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4235" windowHeight="7935"/>
  </bookViews>
  <sheets>
    <sheet name="Zita" sheetId="2" r:id="rId1"/>
    <sheet name="Munka3" sheetId="3" r:id="rId2"/>
  </sheets>
  <definedNames>
    <definedName name="_xlnm._FilterDatabase" localSheetId="1" hidden="1">Munka3!$1:$1</definedName>
    <definedName name="_xlnm.Print_Titles" localSheetId="0">Zita!$1:$1</definedName>
    <definedName name="_xlnm.Print_Area" localSheetId="1">Munka3!$A$1:$H$20</definedName>
    <definedName name="_xlnm.Print_Area" localSheetId="0">Zita!$A$1:$G$57</definedName>
  </definedNames>
  <calcPr calcId="125725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<sst xmlns="http://schemas.openxmlformats.org/spreadsheetml/2006/main" count="394" uniqueCount="250">
  <si>
    <t>gáz szolg.</t>
  </si>
  <si>
    <t>közvilágítás</t>
  </si>
  <si>
    <t>TI-TÓ Kft</t>
  </si>
  <si>
    <t>csapadék elvezető csatorna üzemeltetése</t>
  </si>
  <si>
    <t xml:space="preserve">határozatlan </t>
  </si>
  <si>
    <t>Önkormányzat intézményei</t>
  </si>
  <si>
    <t>gyermekétkeztetés</t>
  </si>
  <si>
    <t>határozatlan</t>
  </si>
  <si>
    <t>Szivárvány Személyes Gondoskodást Nyújtó Intézmény</t>
  </si>
  <si>
    <t>GENERÁLI-PROVIDENCIA Bizt. Rt.</t>
  </si>
  <si>
    <t>Szőke és Társai Kft Békéscsaba</t>
  </si>
  <si>
    <t>élelmiszerek</t>
  </si>
  <si>
    <t>Emergency Service Bt.</t>
  </si>
  <si>
    <t>háziorvosi ügyelet</t>
  </si>
  <si>
    <t>,KÉSZ Kft és MI-BE 2000" Kft Szeged</t>
  </si>
  <si>
    <t>takarítás</t>
  </si>
  <si>
    <t>Caminus Zrt</t>
  </si>
  <si>
    <t>Szemünk Fénye Program</t>
  </si>
  <si>
    <t>Rimai Útépítő Kft. Kmét</t>
  </si>
  <si>
    <t>Skyline Computer Kft</t>
  </si>
  <si>
    <t>utak kátyúzásos javítása</t>
  </si>
  <si>
    <t>XII/10</t>
  </si>
  <si>
    <t>Dunaújvárosi Hőszolg.Kft.</t>
  </si>
  <si>
    <t>fűtőművek üzemeltetése</t>
  </si>
  <si>
    <t>XII/1.</t>
  </si>
  <si>
    <t>Kiskun Szabadidő és Sport Kft.</t>
  </si>
  <si>
    <t>uszoda üzemeltetés</t>
  </si>
  <si>
    <t>XV/7</t>
  </si>
  <si>
    <t>Genericum 2002 Kft</t>
  </si>
  <si>
    <t>Gyógyszertár  építés, emeletráépítés, homlokzat fel.</t>
  </si>
  <si>
    <t>számítástechnikai üzemeltetési feladatok</t>
  </si>
  <si>
    <t>MVM Partner Zrt</t>
  </si>
  <si>
    <t>III/7</t>
  </si>
  <si>
    <t>GDF SUEZ Energia Zrt</t>
  </si>
  <si>
    <t>II/5</t>
  </si>
  <si>
    <t>XI/3</t>
  </si>
  <si>
    <t>XIX/6.</t>
  </si>
  <si>
    <t>XX/1</t>
  </si>
  <si>
    <t>XIII/1</t>
  </si>
  <si>
    <t>XXIII/1</t>
  </si>
  <si>
    <t>VIII/22</t>
  </si>
  <si>
    <t>BÁCSVÍZ Zrt</t>
  </si>
  <si>
    <t>VII/1.</t>
  </si>
  <si>
    <t>SADE Magyarország-Mélyép.Kft.</t>
  </si>
  <si>
    <t>Ipari Park infrastruktúrális fejlesztés</t>
  </si>
  <si>
    <t>Partnergroup Kft</t>
  </si>
  <si>
    <t>Gulyás János és Társa Kft</t>
  </si>
  <si>
    <t>TE-DI és Trade Kft</t>
  </si>
  <si>
    <t>Mortak Kft</t>
  </si>
  <si>
    <t>Uniphar Bt</t>
  </si>
  <si>
    <t>gyógyszerek és kötszerek</t>
  </si>
  <si>
    <t>vagyonbiztosítás</t>
  </si>
  <si>
    <t>15,45 Ft/KWh</t>
  </si>
  <si>
    <t>Medi Print Kft</t>
  </si>
  <si>
    <t>nyomtatók üzemelési és szervízdíja</t>
  </si>
  <si>
    <t>XIX/7</t>
  </si>
  <si>
    <t>Prestige Média Kft</t>
  </si>
  <si>
    <t>Cashfund Zrt-HBF Hungaricum Kft Konzorcium</t>
  </si>
  <si>
    <t>Botond és Társai Ügyvédi Iroda</t>
  </si>
  <si>
    <t>szennyvíz befejező ütem-projektmenedzsment feladatok,</t>
  </si>
  <si>
    <t>I/16</t>
  </si>
  <si>
    <t>I/18</t>
  </si>
  <si>
    <t>I/19</t>
  </si>
  <si>
    <t>Kkfházi Viziközmű Társulat</t>
  </si>
  <si>
    <t>Társberuházói szerződés-készfizető kezesség</t>
  </si>
  <si>
    <t>I/15</t>
  </si>
  <si>
    <t>XXI/1</t>
  </si>
  <si>
    <t>Federal Trust Kft</t>
  </si>
  <si>
    <t>Piac korszerűsítés -pályázati dokumentáció</t>
  </si>
  <si>
    <t>XXXII/5</t>
  </si>
  <si>
    <t>Budapest Investment Zrt</t>
  </si>
  <si>
    <t>OTP-vel kapcsolattartás</t>
  </si>
  <si>
    <t>Tender Network Zrt</t>
  </si>
  <si>
    <t>Öveges Program-megvalósíthatósági tanulmány</t>
  </si>
  <si>
    <t>tám szerz után</t>
  </si>
  <si>
    <t>VII/37</t>
  </si>
  <si>
    <t>Darvas Menza Kft</t>
  </si>
  <si>
    <t>Ozirisz Vendéglátó Kft</t>
  </si>
  <si>
    <t>GDF Suez Magyarország Zrt</t>
  </si>
  <si>
    <t>EDF demasz Zrt</t>
  </si>
  <si>
    <t>Dunaújvárosi Hőszolgáltató Kft</t>
  </si>
  <si>
    <t>gázenergia</t>
  </si>
  <si>
    <t>villamosenergia</t>
  </si>
  <si>
    <t>távhó-, melegvíz</t>
  </si>
  <si>
    <t>víz- és csatornadíj</t>
  </si>
  <si>
    <t>Városi sportcsarnok PPP  program keretében történő megvalósítása és 15 évig történő üzemeltetése közcélú igénybevétel céljára</t>
  </si>
  <si>
    <t>Petőfi Sándor Városi Könyvtár és Művelődési Központ</t>
  </si>
  <si>
    <t>Zaj Rendszerház Kft</t>
  </si>
  <si>
    <t>Hangtechnikai eszközök</t>
  </si>
  <si>
    <t>Szennyvíz-Pr és kommunikációs feladatok ellátása</t>
  </si>
  <si>
    <t>szennyvíz befejező ütem-jogi projektmenedzsment</t>
  </si>
  <si>
    <t>sorszám</t>
  </si>
  <si>
    <t>iktató szám</t>
  </si>
  <si>
    <t>partner</t>
  </si>
  <si>
    <t>szerződés tárgya</t>
  </si>
  <si>
    <t>összeg</t>
  </si>
  <si>
    <t>dátum</t>
  </si>
  <si>
    <t>hatálya</t>
  </si>
  <si>
    <t>GDF SUEZ</t>
  </si>
  <si>
    <t>EDF DÉMÁSZ</t>
  </si>
  <si>
    <t>villamosenergia szolg</t>
  </si>
  <si>
    <t>gázenergia szolg</t>
  </si>
  <si>
    <t>Kapocs Szociális, Gyerekvédelmi és Egészségügyi Intézmény</t>
  </si>
  <si>
    <t>gázenergia szolgáltatás</t>
  </si>
  <si>
    <t>Uniophar Bt</t>
  </si>
  <si>
    <t>Építészműhely Kft</t>
  </si>
  <si>
    <t>Fürdőszálló felújítása- építési engedélyezési tervdokumentáció, tételes árazott ktgvetési kiírással.</t>
  </si>
  <si>
    <t>V/7</t>
  </si>
  <si>
    <t>B)33.)6.</t>
  </si>
  <si>
    <t>Szikra-Vill Kft</t>
  </si>
  <si>
    <t>szociális nyári étkeztetés</t>
  </si>
  <si>
    <t>B/35/4</t>
  </si>
  <si>
    <t>Németh és Tsa Kft</t>
  </si>
  <si>
    <t>KÖÁI-kivitelezési munkák</t>
  </si>
  <si>
    <t>Hardvare-s Számítástechnikai Kft</t>
  </si>
  <si>
    <t>informatikai szoftverek és eszközök beszerzése</t>
  </si>
  <si>
    <t>B)36)1</t>
  </si>
  <si>
    <r>
      <t>Önkormányzat és</t>
    </r>
    <r>
      <rPr>
        <b/>
        <i/>
        <sz val="10"/>
        <rFont val="Times New Roman"/>
        <family val="1"/>
        <charset val="238"/>
      </rPr>
      <t xml:space="preserve"> Polgármesteri Hivatal</t>
    </r>
  </si>
  <si>
    <t>1/20</t>
  </si>
  <si>
    <t>U-SZ Konzorcium</t>
  </si>
  <si>
    <t>Szennyvíz-Fidic Mérnöki és műszaki ellenőr i tev</t>
  </si>
  <si>
    <t>élelmiszer szállitás-módosítás</t>
  </si>
  <si>
    <t>Mortak Fruit Kft</t>
  </si>
  <si>
    <t>Gulyás János és Tsa Kft</t>
  </si>
  <si>
    <t>Rolyal II Sütőipari Zrt</t>
  </si>
  <si>
    <t>Kiskunság 96 Vendéglátó és Szolg. KFT</t>
  </si>
  <si>
    <t>Mercator Ker és Szolg Bt</t>
  </si>
  <si>
    <t>Önkormányzat- Intézmény Gazdálkodás</t>
  </si>
  <si>
    <t>BÁCS-SZINKRON Kft.</t>
  </si>
  <si>
    <t>2013.04.26-ig</t>
  </si>
  <si>
    <t>Ecoeline Kft.</t>
  </si>
  <si>
    <t>Pályázat azonosító:KEOP-1.2.0/2F/09-2010-0063</t>
  </si>
  <si>
    <t>42.000.000 nettó</t>
  </si>
  <si>
    <t>Bács-Ép-Generál Kft</t>
  </si>
  <si>
    <t>Dózsa Óvoda-Kivitelezés-I.résszámla-50%-nál</t>
  </si>
  <si>
    <t>2013.06.24</t>
  </si>
  <si>
    <t>2013.06.27</t>
  </si>
  <si>
    <t>BÁCSVÍZ ZRT</t>
  </si>
  <si>
    <t>Szennyvízcsatorna-vízjogi engedély terv.díj</t>
  </si>
  <si>
    <t>2013.07.19</t>
  </si>
  <si>
    <t>2013.08.05</t>
  </si>
  <si>
    <t>2013.08.02</t>
  </si>
  <si>
    <t>Előregyártó-Szerelő és Építőipari Fővállalkozó Kft</t>
  </si>
  <si>
    <t>Dankó Pista Bölcsi  felújítás, ELO-SZER KFT</t>
  </si>
  <si>
    <t>2013.04.11</t>
  </si>
  <si>
    <t>2013.05.31</t>
  </si>
  <si>
    <t>2013.06.13</t>
  </si>
  <si>
    <t>Kazánprogram-VSZKSZ kazánbeszerelés</t>
  </si>
  <si>
    <t>2013.06.28</t>
  </si>
  <si>
    <t>Euro Aszfalt Kft</t>
  </si>
  <si>
    <t>Szennyv.csat.</t>
  </si>
  <si>
    <t>2013.02.15</t>
  </si>
  <si>
    <t>2013.03.19</t>
  </si>
  <si>
    <t>Kórházi Patika Kft</t>
  </si>
  <si>
    <t>Kórház Patika beruházás</t>
  </si>
  <si>
    <t>2023.10.04</t>
  </si>
  <si>
    <t>OMS Környezetvédelmi Kft</t>
  </si>
  <si>
    <t>2013.03.26</t>
  </si>
  <si>
    <t>Rimai Útépítő Kft</t>
  </si>
  <si>
    <t>A város útjainak kátyúzási munkái-2013 évre</t>
  </si>
  <si>
    <t>2013.05.26</t>
  </si>
  <si>
    <t>Studiorum Consulting Kft</t>
  </si>
  <si>
    <t>Természettudományos okt-TÁMOP pedagógiai tanácsadás</t>
  </si>
  <si>
    <t>2012.12.29</t>
  </si>
  <si>
    <t>2013.05.15</t>
  </si>
  <si>
    <t>UTIBER Közúti Beruházó Kft.</t>
  </si>
  <si>
    <t xml:space="preserve">Szennyvízcsatorna-FIDIC mérnöki és műszaki ellenőri feladatok </t>
  </si>
  <si>
    <t>2013.09.26</t>
  </si>
  <si>
    <t>A)IV.)6.</t>
  </si>
  <si>
    <t>PEDNET Pedagógiai-szakmai Szolgáltató Intézet, Önkonet Szolgáltató és Tanácsadó Kft</t>
  </si>
  <si>
    <t>Tanácsadás</t>
  </si>
  <si>
    <t>9.488.000 Ft</t>
  </si>
  <si>
    <t>2010.05.3.1</t>
  </si>
  <si>
    <t>A/XVII/5</t>
  </si>
  <si>
    <t>Félegyházi Kunvill Villanyszerelő Kft</t>
  </si>
  <si>
    <t>Számítástechnikai termek elektromos és informatikai hálózítának kiépítése</t>
  </si>
  <si>
    <t>5.600.000Ft+1.400.000Ft Áfa, azaz 7.000.000Ft</t>
  </si>
  <si>
    <t>2011.06.07.          mód: 2011.07.04. 2011.07.15 teljesítési hat idő.</t>
  </si>
  <si>
    <t>A)XVIII.)1</t>
  </si>
  <si>
    <t>Modus Vivendi Kft</t>
  </si>
  <si>
    <t>Móravárosi óvoda épületenergetiaki korszerűsítése</t>
  </si>
  <si>
    <t>20.976.000Ft+5.244.000FtÁFA= 26.000.000Ft</t>
  </si>
  <si>
    <t>2011.0915-2011.12.31</t>
  </si>
  <si>
    <t>A/24/10</t>
  </si>
  <si>
    <t>Előregyártó-Szerelő és Építőipari Kft</t>
  </si>
  <si>
    <t>Építési engedélyezési szintű pályázati tervdokumentáció-Kuckó</t>
  </si>
  <si>
    <t>103.840.000Ft+ 287.037.000.Ft ÁFA= 131.876.800Ft</t>
  </si>
  <si>
    <t>B)XIX.)6.</t>
  </si>
  <si>
    <t>csapadékelvezető üz.</t>
  </si>
  <si>
    <t>2005.04.29-2015.04.30</t>
  </si>
  <si>
    <t>B/22/1</t>
  </si>
  <si>
    <t>Bácsvíz Észak-Bács-Kiskun Megyei Víz- és Csatornaművek Zrt.</t>
  </si>
  <si>
    <t>zsírfogó műtárgyak kölcsön</t>
  </si>
  <si>
    <t>8.000.000</t>
  </si>
  <si>
    <t>B/22/4</t>
  </si>
  <si>
    <t>Kiskun Szabadidő</t>
  </si>
  <si>
    <t>lejárt adótartozás rendezésére</t>
  </si>
  <si>
    <t>35.640.000Ft</t>
  </si>
  <si>
    <t>B)XXV.)1.</t>
  </si>
  <si>
    <t>Fadrusz 4. ing. Beruház</t>
  </si>
  <si>
    <t>130.120.000+FordítottÁFA</t>
  </si>
  <si>
    <t>2011.dec 06-2012.ápr.30.-ig</t>
  </si>
  <si>
    <t>16.656.363Ft+4.497.218Ft ÁFA</t>
  </si>
  <si>
    <t>15.275.600+áfa</t>
  </si>
  <si>
    <t>2012.07.24-2012.08.17</t>
  </si>
  <si>
    <t>B/37)2</t>
  </si>
  <si>
    <t>Kkfházi Szakképző Intézmény és Kollégium Szakiskoláiban feltárt hiányosságok megszüntetése</t>
  </si>
  <si>
    <t>9.448.819Ft+ÁFA</t>
  </si>
  <si>
    <t>Határozatlan ideig</t>
  </si>
  <si>
    <t>C)2)1.</t>
  </si>
  <si>
    <t>GDF Suez Zrt</t>
  </si>
  <si>
    <t>Polgármesteri Hivatal</t>
  </si>
  <si>
    <t>14.250.000Ft/év</t>
  </si>
  <si>
    <t>C)3)1.</t>
  </si>
  <si>
    <t>EDF DÉMÁSZ Zrt.</t>
  </si>
  <si>
    <t xml:space="preserve">Polgármesteri Hivatal épülete-Kossuth u.1 </t>
  </si>
  <si>
    <t>C)III.)7.</t>
  </si>
  <si>
    <t>MVM Partner Energiakereskedelmi Zrt</t>
  </si>
  <si>
    <t>villamosenergia-ellátás- közvillágítás céljára</t>
  </si>
  <si>
    <t>C)IV.)1.</t>
  </si>
  <si>
    <t>szennyvízelvezetés</t>
  </si>
  <si>
    <t>Béke Téri Termelői  Piac - kivitelezési munkák-</t>
  </si>
  <si>
    <t>Önkormányzat</t>
  </si>
  <si>
    <t>Vállalkozási szerződés</t>
  </si>
  <si>
    <t>Bács-Ép-Generál Kft.</t>
  </si>
  <si>
    <t>Dózsa Gy. U. 5. ing.</t>
  </si>
  <si>
    <t>25.970.000 nettó</t>
  </si>
  <si>
    <t>06.30-ig</t>
  </si>
  <si>
    <t>Csányi Judit</t>
  </si>
  <si>
    <t>Vállalkozói szerződés</t>
  </si>
  <si>
    <t>A kiskunfélegyházi Béke téri termelői piac megújítása</t>
  </si>
  <si>
    <t>kivitelezési munkák elvégzése</t>
  </si>
  <si>
    <t>60.025.740 nettó</t>
  </si>
  <si>
    <t>Bozóki Testvérek</t>
  </si>
  <si>
    <t>Városháza főhomlokzatának és díszítőoszlopainak szakrestaurátori munkálatai</t>
  </si>
  <si>
    <t>6.217.700+1.678.779áfa</t>
  </si>
  <si>
    <t>Szakvélemény, Pótlási Terv készítése, vagyonértékelés, vagyonleltár</t>
  </si>
  <si>
    <t>Studiorum Consulting Kft.</t>
  </si>
  <si>
    <t>Öveges Program</t>
  </si>
  <si>
    <t>Pedagógiai tanácsadás, szakmai koncepció készítése</t>
  </si>
  <si>
    <t>5.118.110+1.381.890áfa</t>
  </si>
  <si>
    <t>az összeg eredményes pályázat esetében jár</t>
  </si>
  <si>
    <t>Makány Nándor</t>
  </si>
  <si>
    <t>Kapocs</t>
  </si>
  <si>
    <t>Agóra-Stukkó Építőipari Kft</t>
  </si>
  <si>
    <t>Kapocs Hajléktalan szálló felújítási, javítási munkái</t>
  </si>
  <si>
    <t>5.269.940Ft+Áfa</t>
  </si>
  <si>
    <t>2013.11.04-2013.12.15</t>
  </si>
  <si>
    <t>Petra</t>
  </si>
  <si>
    <t>3 P KÉSZ Aréna Sport és Rend.cs.Üz.Kft.</t>
  </si>
</sst>
</file>

<file path=xl/styles.xml><?xml version="1.0" encoding="utf-8"?>
<styleSheet xmlns="http://schemas.openxmlformats.org/spreadsheetml/2006/main">
  <numFmts count="3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6">
    <xf numFmtId="0" fontId="0" fillId="0" borderId="0" xfId="0"/>
    <xf numFmtId="164" fontId="3" fillId="2" borderId="1" xfId="2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/>
    </xf>
    <xf numFmtId="164" fontId="3" fillId="2" borderId="1" xfId="2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righ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49" fontId="9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14" fontId="5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5" borderId="1" xfId="3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6" fontId="4" fillId="5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4" fillId="5" borderId="1" xfId="3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6" fontId="4" fillId="5" borderId="1" xfId="1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14" fontId="4" fillId="0" borderId="1" xfId="3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3" borderId="1" xfId="0" applyFill="1" applyBorder="1"/>
    <xf numFmtId="164" fontId="0" fillId="0" borderId="1" xfId="2" applyNumberFormat="1" applyFont="1" applyBorder="1"/>
    <xf numFmtId="164" fontId="0" fillId="3" borderId="1" xfId="2" applyNumberFormat="1" applyFont="1" applyFill="1" applyBorder="1"/>
    <xf numFmtId="0" fontId="0" fillId="0" borderId="1" xfId="0" applyBorder="1"/>
    <xf numFmtId="14" fontId="0" fillId="3" borderId="1" xfId="0" applyNumberFormat="1" applyFill="1" applyBorder="1"/>
    <xf numFmtId="14" fontId="4" fillId="5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6" fontId="3" fillId="2" borderId="1" xfId="1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/>
    <xf numFmtId="0" fontId="0" fillId="2" borderId="1" xfId="0" applyFill="1" applyBorder="1"/>
    <xf numFmtId="49" fontId="0" fillId="2" borderId="1" xfId="0" applyNumberFormat="1" applyFill="1" applyBorder="1"/>
    <xf numFmtId="164" fontId="0" fillId="2" borderId="1" xfId="2" applyNumberFormat="1" applyFont="1" applyFill="1" applyBorder="1"/>
    <xf numFmtId="14" fontId="0" fillId="2" borderId="1" xfId="0" applyNumberFormat="1" applyFill="1" applyBorder="1"/>
    <xf numFmtId="3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64" fontId="9" fillId="3" borderId="1" xfId="2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2" applyNumberFormat="1" applyFont="1"/>
    <xf numFmtId="14" fontId="0" fillId="0" borderId="0" xfId="0" applyNumberFormat="1"/>
    <xf numFmtId="0" fontId="0" fillId="3" borderId="0" xfId="0" applyFill="1" applyBorder="1"/>
    <xf numFmtId="164" fontId="0" fillId="3" borderId="0" xfId="2" applyNumberFormat="1" applyFont="1" applyFill="1"/>
    <xf numFmtId="14" fontId="0" fillId="3" borderId="0" xfId="0" applyNumberFormat="1" applyFill="1"/>
    <xf numFmtId="0" fontId="0" fillId="3" borderId="0" xfId="0" applyFill="1"/>
    <xf numFmtId="0" fontId="0" fillId="7" borderId="0" xfId="0" applyFill="1" applyBorder="1"/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</cellXfs>
  <cellStyles count="4">
    <cellStyle name="Normál" xfId="0" builtinId="0"/>
    <cellStyle name="Normál 2" xfId="1"/>
    <cellStyle name="Pénznem" xfId="2" builtinId="4"/>
    <cellStyle name="Pénznem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Normal="100" zoomScaleSheetLayoutView="100" workbookViewId="0">
      <pane ySplit="1" topLeftCell="A19" activePane="bottomLeft" state="frozenSplit"/>
      <selection pane="bottomLeft" activeCell="E27" sqref="E27"/>
    </sheetView>
  </sheetViews>
  <sheetFormatPr defaultRowHeight="12.75"/>
  <cols>
    <col min="1" max="1" width="7.85546875" style="6" bestFit="1" customWidth="1"/>
    <col min="2" max="2" width="11.5703125" style="37" bestFit="1" customWidth="1"/>
    <col min="3" max="3" width="30.5703125" style="6" customWidth="1"/>
    <col min="4" max="4" width="42.28515625" style="6" bestFit="1" customWidth="1"/>
    <col min="5" max="5" width="17.5703125" style="7" bestFit="1" customWidth="1"/>
    <col min="6" max="6" width="11.28515625" style="8" bestFit="1" customWidth="1"/>
    <col min="7" max="7" width="12.140625" style="17" customWidth="1"/>
    <col min="8" max="11" width="9.140625" style="18"/>
    <col min="12" max="16384" width="9.140625" style="9"/>
  </cols>
  <sheetData>
    <row r="1" spans="1:11" s="27" customFormat="1" ht="13.5">
      <c r="A1" s="114" t="s">
        <v>117</v>
      </c>
      <c r="B1" s="114"/>
      <c r="C1" s="114"/>
      <c r="D1" s="114"/>
      <c r="E1" s="114"/>
      <c r="F1" s="114"/>
      <c r="G1" s="114"/>
      <c r="H1" s="28"/>
      <c r="I1" s="28"/>
      <c r="J1" s="28"/>
      <c r="K1" s="28"/>
    </row>
    <row r="2" spans="1:11" s="27" customFormat="1">
      <c r="A2" s="25" t="s">
        <v>91</v>
      </c>
      <c r="B2" s="38" t="s">
        <v>92</v>
      </c>
      <c r="C2" s="25" t="s">
        <v>93</v>
      </c>
      <c r="D2" s="25" t="s">
        <v>94</v>
      </c>
      <c r="E2" s="26" t="s">
        <v>95</v>
      </c>
      <c r="F2" s="45" t="s">
        <v>96</v>
      </c>
      <c r="G2" s="29" t="s">
        <v>97</v>
      </c>
      <c r="H2" s="28"/>
      <c r="I2" s="28"/>
      <c r="J2" s="28"/>
      <c r="K2" s="28"/>
    </row>
    <row r="3" spans="1:11">
      <c r="A3" s="6">
        <v>1</v>
      </c>
      <c r="B3" s="37" t="s">
        <v>21</v>
      </c>
      <c r="C3" s="6" t="s">
        <v>22</v>
      </c>
      <c r="D3" s="6" t="s">
        <v>23</v>
      </c>
      <c r="E3" s="7">
        <v>79200000</v>
      </c>
      <c r="F3" s="8">
        <v>35096</v>
      </c>
      <c r="G3" s="17">
        <v>44196</v>
      </c>
    </row>
    <row r="4" spans="1:11">
      <c r="A4" s="6">
        <v>2</v>
      </c>
      <c r="B4" s="37" t="s">
        <v>36</v>
      </c>
      <c r="C4" s="6" t="s">
        <v>2</v>
      </c>
      <c r="D4" s="6" t="s">
        <v>3</v>
      </c>
      <c r="E4" s="7">
        <v>138000000</v>
      </c>
      <c r="F4" s="8">
        <v>38471</v>
      </c>
      <c r="G4" s="17">
        <v>42124</v>
      </c>
    </row>
    <row r="5" spans="1:11" ht="38.25">
      <c r="A5" s="6">
        <v>3</v>
      </c>
      <c r="B5" s="37" t="s">
        <v>39</v>
      </c>
      <c r="C5" s="6" t="s">
        <v>14</v>
      </c>
      <c r="D5" s="30" t="s">
        <v>85</v>
      </c>
      <c r="E5" s="7">
        <v>5635293940</v>
      </c>
      <c r="F5" s="8">
        <v>38898</v>
      </c>
      <c r="G5" s="17">
        <v>44926</v>
      </c>
    </row>
    <row r="6" spans="1:11">
      <c r="A6" s="6">
        <v>4</v>
      </c>
      <c r="B6" s="37" t="s">
        <v>38</v>
      </c>
      <c r="C6" s="6" t="s">
        <v>16</v>
      </c>
      <c r="D6" s="6" t="s">
        <v>17</v>
      </c>
      <c r="E6" s="7">
        <v>54329686</v>
      </c>
      <c r="F6" s="8">
        <v>39225</v>
      </c>
      <c r="G6" s="17">
        <v>44758</v>
      </c>
    </row>
    <row r="7" spans="1:11">
      <c r="A7" s="6">
        <v>5</v>
      </c>
      <c r="B7" s="37" t="s">
        <v>27</v>
      </c>
      <c r="C7" s="6" t="s">
        <v>28</v>
      </c>
      <c r="D7" s="6" t="s">
        <v>29</v>
      </c>
      <c r="E7" s="7">
        <v>130120000</v>
      </c>
      <c r="F7" s="8">
        <v>39716</v>
      </c>
      <c r="G7" s="17">
        <v>48822</v>
      </c>
    </row>
    <row r="8" spans="1:11">
      <c r="A8" s="6">
        <v>8</v>
      </c>
      <c r="B8" s="37" t="s">
        <v>34</v>
      </c>
      <c r="C8" s="6" t="s">
        <v>33</v>
      </c>
      <c r="D8" s="6" t="s">
        <v>0</v>
      </c>
      <c r="E8" s="7">
        <v>14250000</v>
      </c>
      <c r="F8" s="8">
        <v>40164</v>
      </c>
      <c r="G8" s="17" t="s">
        <v>4</v>
      </c>
    </row>
    <row r="9" spans="1:11">
      <c r="A9" s="6">
        <v>9</v>
      </c>
      <c r="B9" s="37" t="s">
        <v>65</v>
      </c>
      <c r="C9" s="6" t="s">
        <v>63</v>
      </c>
      <c r="D9" s="6" t="s">
        <v>64</v>
      </c>
      <c r="E9" s="7">
        <v>399685000</v>
      </c>
      <c r="F9" s="8">
        <v>40371</v>
      </c>
      <c r="G9" s="17">
        <v>41828</v>
      </c>
    </row>
    <row r="10" spans="1:11">
      <c r="A10" s="6">
        <v>10</v>
      </c>
      <c r="B10" s="37" t="s">
        <v>35</v>
      </c>
      <c r="C10" s="6" t="s">
        <v>9</v>
      </c>
      <c r="D10" s="6" t="s">
        <v>51</v>
      </c>
      <c r="E10" s="7">
        <v>8534357</v>
      </c>
      <c r="F10" s="8">
        <v>40634</v>
      </c>
      <c r="G10" s="17">
        <v>42094</v>
      </c>
    </row>
    <row r="11" spans="1:11">
      <c r="A11" s="6">
        <v>11</v>
      </c>
      <c r="B11" s="37" t="s">
        <v>37</v>
      </c>
      <c r="C11" s="6" t="s">
        <v>12</v>
      </c>
      <c r="D11" s="6" t="s">
        <v>13</v>
      </c>
      <c r="E11" s="7">
        <v>20397373</v>
      </c>
      <c r="F11" s="8">
        <v>40689</v>
      </c>
      <c r="G11" s="17">
        <v>41785</v>
      </c>
    </row>
    <row r="12" spans="1:11">
      <c r="A12" s="6">
        <v>13</v>
      </c>
      <c r="B12" s="37" t="s">
        <v>66</v>
      </c>
      <c r="C12" s="6" t="s">
        <v>67</v>
      </c>
      <c r="D12" s="6" t="s">
        <v>68</v>
      </c>
      <c r="E12" s="7">
        <v>5801000</v>
      </c>
      <c r="F12" s="8">
        <v>40869</v>
      </c>
      <c r="G12" s="17" t="s">
        <v>74</v>
      </c>
    </row>
    <row r="13" spans="1:11">
      <c r="A13" s="6">
        <v>15</v>
      </c>
      <c r="B13" s="37" t="s">
        <v>75</v>
      </c>
      <c r="C13" s="15" t="s">
        <v>53</v>
      </c>
      <c r="D13" s="6" t="s">
        <v>54</v>
      </c>
      <c r="E13" s="7">
        <v>5112096</v>
      </c>
      <c r="F13" s="8">
        <v>40899</v>
      </c>
      <c r="G13" s="17">
        <v>41995</v>
      </c>
    </row>
    <row r="14" spans="1:11">
      <c r="A14" s="6">
        <v>16</v>
      </c>
      <c r="B14" s="37" t="s">
        <v>55</v>
      </c>
      <c r="C14" s="6" t="s">
        <v>18</v>
      </c>
      <c r="D14" s="6" t="s">
        <v>20</v>
      </c>
      <c r="E14" s="7">
        <v>11500000</v>
      </c>
      <c r="F14" s="8">
        <v>40966</v>
      </c>
      <c r="G14" s="17">
        <v>41790</v>
      </c>
    </row>
    <row r="15" spans="1:11">
      <c r="A15" s="6">
        <v>17</v>
      </c>
      <c r="B15" s="37" t="s">
        <v>60</v>
      </c>
      <c r="C15" s="5" t="s">
        <v>56</v>
      </c>
      <c r="D15" s="5" t="s">
        <v>89</v>
      </c>
      <c r="E15" s="1">
        <v>11000000</v>
      </c>
      <c r="F15" s="2">
        <v>40973</v>
      </c>
      <c r="G15" s="17">
        <v>41851</v>
      </c>
    </row>
    <row r="16" spans="1:11">
      <c r="A16" s="6">
        <v>18</v>
      </c>
      <c r="B16" s="37" t="s">
        <v>62</v>
      </c>
      <c r="C16" s="5" t="s">
        <v>58</v>
      </c>
      <c r="D16" s="5" t="s">
        <v>90</v>
      </c>
      <c r="E16" s="1">
        <v>7200000</v>
      </c>
      <c r="F16" s="2">
        <v>40996</v>
      </c>
      <c r="G16" s="17">
        <v>41851</v>
      </c>
    </row>
    <row r="17" spans="1:11">
      <c r="A17" s="6">
        <v>19</v>
      </c>
      <c r="B17" s="37" t="s">
        <v>32</v>
      </c>
      <c r="C17" s="6" t="s">
        <v>31</v>
      </c>
      <c r="D17" s="6" t="s">
        <v>1</v>
      </c>
      <c r="E17" s="7" t="s">
        <v>52</v>
      </c>
      <c r="F17" s="8">
        <v>41000</v>
      </c>
      <c r="G17" s="17">
        <v>41639</v>
      </c>
    </row>
    <row r="18" spans="1:11">
      <c r="A18" s="6">
        <v>20</v>
      </c>
      <c r="B18" s="37" t="s">
        <v>40</v>
      </c>
      <c r="C18" s="15" t="s">
        <v>19</v>
      </c>
      <c r="D18" s="6" t="s">
        <v>30</v>
      </c>
      <c r="E18" s="19">
        <v>5472000</v>
      </c>
      <c r="F18" s="8">
        <v>41030</v>
      </c>
      <c r="G18" s="17">
        <v>41394</v>
      </c>
    </row>
    <row r="19" spans="1:11">
      <c r="A19" s="6">
        <v>21</v>
      </c>
      <c r="B19" s="37" t="s">
        <v>39</v>
      </c>
      <c r="C19" s="6" t="s">
        <v>72</v>
      </c>
      <c r="D19" s="6" t="s">
        <v>73</v>
      </c>
      <c r="E19" s="19">
        <v>7875000</v>
      </c>
      <c r="F19" s="8">
        <v>41040</v>
      </c>
      <c r="G19" s="17" t="s">
        <v>74</v>
      </c>
    </row>
    <row r="20" spans="1:11" ht="25.5">
      <c r="A20" s="6">
        <v>22</v>
      </c>
      <c r="B20" s="37" t="s">
        <v>61</v>
      </c>
      <c r="C20" s="5" t="s">
        <v>57</v>
      </c>
      <c r="D20" s="5" t="s">
        <v>59</v>
      </c>
      <c r="E20" s="20">
        <v>24750000</v>
      </c>
      <c r="F20" s="2">
        <v>41047</v>
      </c>
      <c r="G20" s="17">
        <v>41851</v>
      </c>
    </row>
    <row r="21" spans="1:11">
      <c r="A21" s="6">
        <v>27</v>
      </c>
      <c r="B21" s="37" t="s">
        <v>118</v>
      </c>
      <c r="C21" s="5" t="s">
        <v>119</v>
      </c>
      <c r="D21" s="5" t="s">
        <v>120</v>
      </c>
      <c r="E21" s="1">
        <v>77570000</v>
      </c>
      <c r="F21" s="2">
        <v>41092</v>
      </c>
      <c r="G21" s="17">
        <v>41851</v>
      </c>
    </row>
    <row r="22" spans="1:11">
      <c r="C22" s="5"/>
      <c r="D22" s="5"/>
      <c r="E22" s="1"/>
      <c r="F22" s="2"/>
    </row>
    <row r="23" spans="1:11" s="27" customFormat="1" ht="13.5">
      <c r="A23" s="115" t="s">
        <v>127</v>
      </c>
      <c r="B23" s="115"/>
      <c r="C23" s="115"/>
      <c r="D23" s="115"/>
      <c r="E23" s="115"/>
      <c r="F23" s="115"/>
      <c r="G23" s="115"/>
      <c r="H23" s="28"/>
      <c r="I23" s="28"/>
      <c r="J23" s="28"/>
      <c r="K23" s="28"/>
    </row>
    <row r="24" spans="1:11" s="27" customFormat="1">
      <c r="A24" s="25" t="s">
        <v>91</v>
      </c>
      <c r="B24" s="38" t="s">
        <v>92</v>
      </c>
      <c r="C24" s="25" t="s">
        <v>93</v>
      </c>
      <c r="D24" s="25" t="s">
        <v>94</v>
      </c>
      <c r="E24" s="26" t="s">
        <v>95</v>
      </c>
      <c r="F24" s="45" t="s">
        <v>96</v>
      </c>
      <c r="G24" s="29" t="s">
        <v>97</v>
      </c>
      <c r="H24" s="28"/>
      <c r="I24" s="28"/>
      <c r="J24" s="28"/>
      <c r="K24" s="28"/>
    </row>
    <row r="25" spans="1:11">
      <c r="A25" s="6">
        <v>1</v>
      </c>
      <c r="B25" s="42"/>
      <c r="C25" s="10" t="s">
        <v>76</v>
      </c>
      <c r="D25" s="10" t="s">
        <v>6</v>
      </c>
      <c r="E25" s="6">
        <v>66548286</v>
      </c>
      <c r="F25" s="8">
        <v>41487</v>
      </c>
      <c r="G25" s="31"/>
    </row>
    <row r="26" spans="1:11">
      <c r="A26" s="6">
        <v>2</v>
      </c>
      <c r="B26" s="42"/>
      <c r="C26" s="10" t="s">
        <v>125</v>
      </c>
      <c r="D26" s="10" t="s">
        <v>6</v>
      </c>
      <c r="E26" s="6">
        <v>42862877</v>
      </c>
      <c r="F26" s="8">
        <v>41487</v>
      </c>
      <c r="G26" s="31"/>
    </row>
    <row r="27" spans="1:11">
      <c r="A27" s="6">
        <v>3</v>
      </c>
      <c r="B27" s="42"/>
      <c r="C27" s="10" t="s">
        <v>77</v>
      </c>
      <c r="D27" s="10" t="s">
        <v>121</v>
      </c>
      <c r="E27" s="6">
        <v>9552747</v>
      </c>
      <c r="F27" s="8">
        <v>41089</v>
      </c>
      <c r="G27" s="32"/>
    </row>
    <row r="28" spans="1:11">
      <c r="A28" s="6">
        <v>4</v>
      </c>
      <c r="B28" s="42"/>
      <c r="C28" s="10" t="s">
        <v>78</v>
      </c>
      <c r="D28" s="10" t="s">
        <v>81</v>
      </c>
      <c r="E28" s="6">
        <v>42610000</v>
      </c>
      <c r="G28" s="31" t="s">
        <v>7</v>
      </c>
    </row>
    <row r="29" spans="1:11">
      <c r="A29" s="6">
        <v>5</v>
      </c>
      <c r="B29" s="42"/>
      <c r="C29" s="11" t="s">
        <v>79</v>
      </c>
      <c r="D29" s="10" t="s">
        <v>82</v>
      </c>
      <c r="E29" s="6">
        <v>22350000</v>
      </c>
      <c r="G29" s="31" t="s">
        <v>7</v>
      </c>
    </row>
    <row r="30" spans="1:11">
      <c r="A30" s="6">
        <v>6</v>
      </c>
      <c r="C30" s="11" t="s">
        <v>80</v>
      </c>
      <c r="D30" s="10" t="s">
        <v>83</v>
      </c>
      <c r="E30" s="6">
        <v>25580000</v>
      </c>
      <c r="G30" s="31" t="s">
        <v>7</v>
      </c>
    </row>
    <row r="31" spans="1:11">
      <c r="A31" s="6">
        <v>7</v>
      </c>
      <c r="C31" s="10" t="s">
        <v>249</v>
      </c>
      <c r="D31" s="11" t="s">
        <v>84</v>
      </c>
      <c r="E31" s="12">
        <v>7710000</v>
      </c>
      <c r="F31" s="13"/>
      <c r="G31" s="31" t="s">
        <v>7</v>
      </c>
    </row>
    <row r="32" spans="1:11">
      <c r="A32" s="6">
        <v>8</v>
      </c>
      <c r="C32" s="10" t="s">
        <v>126</v>
      </c>
      <c r="D32" s="10" t="s">
        <v>121</v>
      </c>
      <c r="E32" s="12">
        <v>11835996</v>
      </c>
      <c r="F32" s="13">
        <v>41089</v>
      </c>
      <c r="G32" s="32"/>
    </row>
    <row r="33" spans="1:11">
      <c r="A33" s="6">
        <v>9</v>
      </c>
      <c r="C33" s="10" t="s">
        <v>122</v>
      </c>
      <c r="D33" s="10" t="s">
        <v>121</v>
      </c>
      <c r="E33" s="12">
        <v>5399583</v>
      </c>
      <c r="F33" s="13">
        <v>41089</v>
      </c>
      <c r="G33" s="32"/>
    </row>
    <row r="34" spans="1:11">
      <c r="A34" s="6">
        <v>10</v>
      </c>
      <c r="C34" s="10" t="s">
        <v>123</v>
      </c>
      <c r="D34" s="10" t="s">
        <v>121</v>
      </c>
      <c r="E34" s="12">
        <v>5727000</v>
      </c>
      <c r="F34" s="13">
        <v>41089</v>
      </c>
      <c r="G34" s="32"/>
    </row>
    <row r="35" spans="1:11">
      <c r="A35" s="6">
        <v>11</v>
      </c>
      <c r="C35" s="10" t="s">
        <v>124</v>
      </c>
      <c r="D35" s="10" t="s">
        <v>121</v>
      </c>
      <c r="E35" s="12">
        <v>6010600</v>
      </c>
      <c r="F35" s="13">
        <v>41089</v>
      </c>
      <c r="G35" s="32"/>
    </row>
    <row r="37" spans="1:11" s="27" customFormat="1" ht="13.5">
      <c r="A37" s="115" t="s">
        <v>5</v>
      </c>
      <c r="B37" s="115"/>
      <c r="C37" s="115"/>
      <c r="D37" s="115"/>
      <c r="E37" s="115"/>
      <c r="F37" s="115"/>
      <c r="G37" s="115"/>
      <c r="H37" s="28"/>
      <c r="I37" s="28"/>
      <c r="J37" s="28"/>
      <c r="K37" s="28"/>
    </row>
    <row r="38" spans="1:11" s="27" customFormat="1" ht="13.5">
      <c r="A38" s="115" t="s">
        <v>102</v>
      </c>
      <c r="B38" s="115"/>
      <c r="C38" s="115"/>
      <c r="D38" s="115"/>
      <c r="E38" s="115"/>
      <c r="F38" s="115"/>
      <c r="G38" s="115"/>
      <c r="H38" s="28"/>
      <c r="I38" s="28"/>
      <c r="J38" s="28"/>
      <c r="K38" s="28"/>
    </row>
    <row r="39" spans="1:11" s="27" customFormat="1">
      <c r="A39" s="25" t="s">
        <v>91</v>
      </c>
      <c r="B39" s="38" t="s">
        <v>92</v>
      </c>
      <c r="C39" s="25" t="s">
        <v>93</v>
      </c>
      <c r="D39" s="25" t="s">
        <v>94</v>
      </c>
      <c r="E39" s="26" t="s">
        <v>95</v>
      </c>
      <c r="F39" s="45" t="s">
        <v>96</v>
      </c>
      <c r="G39" s="29" t="s">
        <v>97</v>
      </c>
      <c r="H39" s="28"/>
      <c r="I39" s="28"/>
      <c r="J39" s="28"/>
      <c r="K39" s="28"/>
    </row>
    <row r="40" spans="1:11">
      <c r="A40" s="6">
        <v>1</v>
      </c>
      <c r="C40" s="6" t="s">
        <v>98</v>
      </c>
      <c r="D40" s="6" t="s">
        <v>103</v>
      </c>
      <c r="E40" s="7">
        <v>6800000</v>
      </c>
      <c r="G40" s="17" t="s">
        <v>7</v>
      </c>
    </row>
    <row r="42" spans="1:11" s="27" customFormat="1" ht="13.5">
      <c r="A42" s="115" t="s">
        <v>86</v>
      </c>
      <c r="B42" s="115"/>
      <c r="C42" s="115"/>
      <c r="D42" s="115"/>
      <c r="E42" s="115"/>
      <c r="F42" s="115"/>
      <c r="G42" s="115"/>
      <c r="H42" s="28"/>
      <c r="I42" s="28"/>
      <c r="J42" s="28"/>
      <c r="K42" s="28"/>
    </row>
    <row r="43" spans="1:11" s="27" customFormat="1">
      <c r="A43" s="25" t="s">
        <v>91</v>
      </c>
      <c r="B43" s="38" t="s">
        <v>92</v>
      </c>
      <c r="C43" s="25" t="s">
        <v>93</v>
      </c>
      <c r="D43" s="25" t="s">
        <v>94</v>
      </c>
      <c r="E43" s="26" t="s">
        <v>95</v>
      </c>
      <c r="F43" s="45" t="s">
        <v>96</v>
      </c>
      <c r="G43" s="29" t="s">
        <v>97</v>
      </c>
      <c r="H43" s="28"/>
      <c r="I43" s="28"/>
      <c r="J43" s="28"/>
      <c r="K43" s="28"/>
    </row>
    <row r="44" spans="1:11">
      <c r="A44" s="6">
        <v>1</v>
      </c>
      <c r="C44" s="6" t="s">
        <v>87</v>
      </c>
      <c r="D44" s="6" t="s">
        <v>88</v>
      </c>
      <c r="E44" s="7">
        <v>5250707</v>
      </c>
      <c r="F44" s="8">
        <v>41023</v>
      </c>
      <c r="G44" s="32"/>
    </row>
    <row r="46" spans="1:11" s="27" customFormat="1" ht="13.5">
      <c r="A46" s="115" t="s">
        <v>8</v>
      </c>
      <c r="B46" s="115"/>
      <c r="C46" s="115"/>
      <c r="D46" s="115"/>
      <c r="E46" s="115"/>
      <c r="F46" s="115"/>
      <c r="G46" s="115"/>
      <c r="H46" s="28"/>
      <c r="I46" s="28"/>
      <c r="J46" s="28"/>
      <c r="K46" s="28"/>
    </row>
    <row r="47" spans="1:11" s="27" customFormat="1">
      <c r="A47" s="25" t="s">
        <v>91</v>
      </c>
      <c r="B47" s="38" t="s">
        <v>92</v>
      </c>
      <c r="C47" s="25" t="s">
        <v>93</v>
      </c>
      <c r="D47" s="25" t="s">
        <v>94</v>
      </c>
      <c r="E47" s="26" t="s">
        <v>95</v>
      </c>
      <c r="F47" s="45" t="s">
        <v>96</v>
      </c>
      <c r="G47" s="29" t="s">
        <v>97</v>
      </c>
      <c r="H47" s="28"/>
      <c r="I47" s="28"/>
      <c r="J47" s="28"/>
      <c r="K47" s="28"/>
    </row>
    <row r="48" spans="1:11">
      <c r="A48" s="6">
        <v>1</v>
      </c>
      <c r="C48" s="6" t="s">
        <v>45</v>
      </c>
      <c r="D48" s="6" t="s">
        <v>15</v>
      </c>
      <c r="E48" s="7">
        <v>11700000</v>
      </c>
      <c r="F48" s="8">
        <v>40546</v>
      </c>
      <c r="G48" s="17">
        <v>42369</v>
      </c>
    </row>
    <row r="49" spans="1:7">
      <c r="A49" s="6">
        <v>2</v>
      </c>
      <c r="B49" s="42"/>
      <c r="C49" s="6" t="s">
        <v>10</v>
      </c>
      <c r="D49" s="6" t="s">
        <v>11</v>
      </c>
      <c r="E49" s="7">
        <v>8369000</v>
      </c>
      <c r="F49" s="8">
        <v>40756</v>
      </c>
      <c r="G49" s="50"/>
    </row>
    <row r="50" spans="1:7">
      <c r="A50" s="6">
        <v>3</v>
      </c>
      <c r="B50" s="42"/>
      <c r="C50" s="6" t="s">
        <v>47</v>
      </c>
      <c r="D50" s="6" t="s">
        <v>11</v>
      </c>
      <c r="E50" s="7">
        <v>6297000</v>
      </c>
      <c r="F50" s="8">
        <v>40756</v>
      </c>
      <c r="G50" s="50"/>
    </row>
    <row r="51" spans="1:7">
      <c r="A51" s="6">
        <v>4</v>
      </c>
      <c r="B51" s="42"/>
      <c r="C51" s="6" t="s">
        <v>46</v>
      </c>
      <c r="D51" s="6" t="s">
        <v>11</v>
      </c>
      <c r="E51" s="7">
        <v>7454000</v>
      </c>
      <c r="F51" s="8">
        <v>40756</v>
      </c>
      <c r="G51" s="50"/>
    </row>
    <row r="52" spans="1:7">
      <c r="A52" s="6">
        <v>5</v>
      </c>
      <c r="B52" s="42"/>
      <c r="C52" s="6" t="s">
        <v>48</v>
      </c>
      <c r="D52" s="6" t="s">
        <v>11</v>
      </c>
      <c r="E52" s="7">
        <v>12696000</v>
      </c>
      <c r="F52" s="8">
        <v>40756</v>
      </c>
      <c r="G52" s="50"/>
    </row>
    <row r="53" spans="1:7">
      <c r="A53" s="6">
        <v>6</v>
      </c>
      <c r="B53" s="42"/>
      <c r="C53" s="6" t="s">
        <v>49</v>
      </c>
      <c r="D53" s="6" t="s">
        <v>50</v>
      </c>
      <c r="E53" s="7">
        <v>10048000</v>
      </c>
      <c r="F53" s="8">
        <v>40756</v>
      </c>
      <c r="G53" s="50"/>
    </row>
    <row r="54" spans="1:7">
      <c r="A54" s="6">
        <v>7</v>
      </c>
      <c r="C54" s="6" t="s">
        <v>98</v>
      </c>
      <c r="D54" s="6" t="s">
        <v>101</v>
      </c>
      <c r="E54" s="7">
        <v>18255000</v>
      </c>
      <c r="G54" s="17" t="s">
        <v>7</v>
      </c>
    </row>
    <row r="55" spans="1:7">
      <c r="A55" s="6">
        <v>8</v>
      </c>
      <c r="C55" s="6" t="s">
        <v>99</v>
      </c>
      <c r="D55" s="6" t="s">
        <v>100</v>
      </c>
      <c r="E55" s="7">
        <v>5500000</v>
      </c>
      <c r="G55" s="17" t="s">
        <v>7</v>
      </c>
    </row>
    <row r="56" spans="1:7">
      <c r="A56" s="6">
        <v>7</v>
      </c>
      <c r="C56" s="6" t="s">
        <v>104</v>
      </c>
      <c r="D56" s="6" t="s">
        <v>50</v>
      </c>
      <c r="E56" s="7">
        <v>10818000</v>
      </c>
      <c r="F56" s="8">
        <v>41122</v>
      </c>
      <c r="G56" s="17">
        <v>41487</v>
      </c>
    </row>
    <row r="58" spans="1:7">
      <c r="A58" s="33"/>
      <c r="B58" s="43"/>
      <c r="C58" s="33"/>
      <c r="D58" s="33"/>
      <c r="E58" s="33"/>
      <c r="F58" s="46"/>
      <c r="G58" s="34"/>
    </row>
    <row r="59" spans="1:7">
      <c r="A59" s="15"/>
      <c r="B59" s="42"/>
      <c r="C59" s="15"/>
      <c r="D59" s="15"/>
      <c r="E59" s="15"/>
      <c r="F59" s="47"/>
      <c r="G59" s="35"/>
    </row>
    <row r="65" spans="1:7">
      <c r="A65" s="113"/>
      <c r="B65" s="113"/>
      <c r="C65" s="113"/>
      <c r="D65" s="113"/>
      <c r="E65" s="113"/>
      <c r="F65" s="113"/>
      <c r="G65" s="113"/>
    </row>
    <row r="66" spans="1:7">
      <c r="A66" s="15"/>
      <c r="B66" s="42"/>
      <c r="C66" s="15"/>
      <c r="D66" s="15"/>
      <c r="E66" s="15"/>
      <c r="F66" s="47"/>
      <c r="G66" s="35"/>
    </row>
    <row r="71" spans="1:7">
      <c r="A71" s="113"/>
      <c r="B71" s="113"/>
      <c r="C71" s="113"/>
      <c r="D71" s="113"/>
      <c r="E71" s="113"/>
      <c r="F71" s="113"/>
      <c r="G71" s="113"/>
    </row>
    <row r="72" spans="1:7">
      <c r="C72" s="15"/>
      <c r="D72" s="15"/>
      <c r="E72" s="15"/>
    </row>
    <row r="84" spans="2:7">
      <c r="E84" s="36"/>
    </row>
    <row r="85" spans="2:7">
      <c r="E85" s="36"/>
    </row>
    <row r="87" spans="2:7">
      <c r="G87" s="32"/>
    </row>
    <row r="90" spans="2:7">
      <c r="E90" s="36"/>
    </row>
    <row r="91" spans="2:7">
      <c r="B91" s="44"/>
    </row>
  </sheetData>
  <mergeCells count="8">
    <mergeCell ref="A71:G71"/>
    <mergeCell ref="A65:G65"/>
    <mergeCell ref="A1:G1"/>
    <mergeCell ref="A37:G37"/>
    <mergeCell ref="A23:G23"/>
    <mergeCell ref="A46:G46"/>
    <mergeCell ref="A42:G42"/>
    <mergeCell ref="A38:G38"/>
  </mergeCells>
  <phoneticPr fontId="2" type="noConversion"/>
  <printOptions horizontalCentered="1" headings="1" gridLines="1"/>
  <pageMargins left="0.25" right="0.25" top="0.75" bottom="0.75" header="0.3" footer="0.3"/>
  <pageSetup paperSize="9" scale="95" orientation="landscape" blackAndWhite="1" r:id="rId1"/>
  <headerFooter>
    <oddHeader>&amp;L&amp;F
&amp;A&amp;R&amp;D</oddHeader>
    <oddFooter>&amp;L&amp;Z&amp;F&amp;R&amp;P / &amp;N</oddFooter>
  </headerFooter>
  <rowBreaks count="3" manualBreakCount="3">
    <brk id="36" max="16383" man="1"/>
    <brk id="57" max="6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Normal="100" workbookViewId="0">
      <selection activeCell="J12" sqref="J12"/>
    </sheetView>
  </sheetViews>
  <sheetFormatPr defaultRowHeight="12.75"/>
  <cols>
    <col min="1" max="1" width="7.7109375" style="87" bestFit="1" customWidth="1"/>
    <col min="2" max="2" width="10" style="87" bestFit="1" customWidth="1"/>
    <col min="3" max="3" width="30.42578125" style="87" bestFit="1" customWidth="1"/>
    <col min="4" max="4" width="41.5703125" style="87" bestFit="1" customWidth="1"/>
    <col min="5" max="5" width="16.28515625" style="87" bestFit="1" customWidth="1"/>
    <col min="6" max="6" width="15" style="87" customWidth="1"/>
    <col min="7" max="7" width="11.85546875" style="87" bestFit="1" customWidth="1"/>
    <col min="8" max="8" width="13.42578125" style="87" customWidth="1"/>
    <col min="9" max="9" width="11" style="87" customWidth="1"/>
    <col min="10" max="16384" width="9.140625" style="87"/>
  </cols>
  <sheetData>
    <row r="1" spans="1:11" s="51" customFormat="1">
      <c r="A1" s="25" t="s">
        <v>91</v>
      </c>
      <c r="B1" s="38" t="s">
        <v>92</v>
      </c>
      <c r="C1" s="25" t="s">
        <v>93</v>
      </c>
      <c r="D1" s="25" t="s">
        <v>94</v>
      </c>
      <c r="E1" s="26" t="s">
        <v>95</v>
      </c>
      <c r="F1" s="45" t="s">
        <v>96</v>
      </c>
      <c r="G1" s="29" t="s">
        <v>97</v>
      </c>
      <c r="H1" s="93"/>
      <c r="I1" s="93"/>
      <c r="J1" s="93"/>
      <c r="K1" s="93"/>
    </row>
    <row r="2" spans="1:11" s="48" customFormat="1" ht="38.25">
      <c r="A2" s="6">
        <v>3</v>
      </c>
      <c r="B2" s="37" t="s">
        <v>39</v>
      </c>
      <c r="C2" s="6" t="s">
        <v>14</v>
      </c>
      <c r="D2" s="30" t="s">
        <v>85</v>
      </c>
      <c r="E2" s="7">
        <v>5635293940</v>
      </c>
      <c r="F2" s="8">
        <v>38898</v>
      </c>
      <c r="G2" s="17">
        <v>44926</v>
      </c>
      <c r="H2" s="90"/>
      <c r="I2" s="90"/>
      <c r="J2" s="90"/>
      <c r="K2" s="90"/>
    </row>
    <row r="3" spans="1:11" s="6" customFormat="1">
      <c r="A3" s="83"/>
      <c r="B3" s="83"/>
      <c r="C3" s="83" t="s">
        <v>133</v>
      </c>
      <c r="D3" s="83" t="s">
        <v>134</v>
      </c>
      <c r="E3" s="85">
        <v>20448000</v>
      </c>
      <c r="F3" s="87" t="s">
        <v>135</v>
      </c>
      <c r="G3" s="87" t="s">
        <v>136</v>
      </c>
      <c r="H3" s="87"/>
      <c r="I3" s="87"/>
      <c r="J3" s="87"/>
      <c r="K3" s="88"/>
    </row>
    <row r="4" spans="1:11" s="90" customFormat="1">
      <c r="A4" s="97"/>
      <c r="B4" s="97"/>
      <c r="C4" s="97" t="s">
        <v>128</v>
      </c>
      <c r="D4" s="98" t="s">
        <v>221</v>
      </c>
      <c r="E4" s="99">
        <v>60025740</v>
      </c>
      <c r="F4" s="100">
        <v>41337</v>
      </c>
      <c r="G4" s="100">
        <v>41337</v>
      </c>
      <c r="H4" s="97" t="s">
        <v>129</v>
      </c>
      <c r="I4" s="97"/>
      <c r="J4" s="97"/>
      <c r="K4" s="97"/>
    </row>
    <row r="5" spans="1:11" s="48" customFormat="1" ht="38.25">
      <c r="B5" s="54" t="s">
        <v>190</v>
      </c>
      <c r="C5" s="54" t="s">
        <v>191</v>
      </c>
      <c r="D5" s="55" t="s">
        <v>192</v>
      </c>
      <c r="E5" s="72" t="s">
        <v>193</v>
      </c>
      <c r="F5" s="73"/>
      <c r="G5" s="73">
        <v>40877</v>
      </c>
      <c r="H5" s="62"/>
      <c r="I5" s="62"/>
      <c r="J5" s="62"/>
      <c r="K5" s="62"/>
    </row>
    <row r="6" spans="1:11" s="95" customFormat="1">
      <c r="B6" s="96"/>
      <c r="C6" s="96" t="s">
        <v>137</v>
      </c>
      <c r="D6" s="96" t="s">
        <v>138</v>
      </c>
      <c r="E6" s="86">
        <v>6350000</v>
      </c>
      <c r="F6" s="84" t="s">
        <v>139</v>
      </c>
      <c r="G6" s="84" t="s">
        <v>140</v>
      </c>
      <c r="H6" s="84"/>
      <c r="I6" s="84"/>
      <c r="J6" s="84"/>
      <c r="K6" s="84"/>
    </row>
    <row r="7" spans="1:11" s="6" customFormat="1" ht="25.5">
      <c r="B7" s="54" t="s">
        <v>219</v>
      </c>
      <c r="C7" s="54" t="s">
        <v>41</v>
      </c>
      <c r="D7" s="55" t="s">
        <v>220</v>
      </c>
      <c r="E7" s="87"/>
      <c r="F7" s="82"/>
      <c r="G7" s="60" t="s">
        <v>208</v>
      </c>
      <c r="H7" s="62"/>
      <c r="I7" s="62"/>
      <c r="J7" s="62"/>
      <c r="K7" s="62"/>
    </row>
    <row r="8" spans="1:11" s="48" customFormat="1">
      <c r="A8" s="6">
        <v>18</v>
      </c>
      <c r="B8" s="37" t="s">
        <v>62</v>
      </c>
      <c r="C8" s="5" t="s">
        <v>58</v>
      </c>
      <c r="D8" s="5" t="s">
        <v>90</v>
      </c>
      <c r="E8" s="1">
        <v>7200000</v>
      </c>
      <c r="F8" s="2">
        <v>40996</v>
      </c>
      <c r="G8" s="17">
        <v>41851</v>
      </c>
      <c r="H8" s="90"/>
      <c r="I8" s="90"/>
      <c r="J8" s="90"/>
      <c r="K8" s="90"/>
    </row>
    <row r="9" spans="1:11" s="6" customFormat="1">
      <c r="A9" s="48">
        <v>12</v>
      </c>
      <c r="B9" s="44" t="s">
        <v>69</v>
      </c>
      <c r="C9" s="48" t="s">
        <v>70</v>
      </c>
      <c r="D9" s="48" t="s">
        <v>71</v>
      </c>
      <c r="E9" s="36">
        <v>6600000</v>
      </c>
      <c r="F9" s="49">
        <v>40848</v>
      </c>
      <c r="G9" s="32">
        <v>41182</v>
      </c>
      <c r="H9" s="91"/>
      <c r="I9" s="91"/>
      <c r="J9" s="91"/>
      <c r="K9" s="91"/>
    </row>
    <row r="10" spans="1:11" s="48" customFormat="1">
      <c r="A10" s="48">
        <v>4</v>
      </c>
      <c r="B10" s="44" t="s">
        <v>38</v>
      </c>
      <c r="C10" s="48" t="s">
        <v>16</v>
      </c>
      <c r="D10" s="48" t="s">
        <v>17</v>
      </c>
      <c r="E10" s="36">
        <v>54329686</v>
      </c>
      <c r="F10" s="49">
        <v>39225</v>
      </c>
      <c r="G10" s="32">
        <v>44758</v>
      </c>
      <c r="H10" s="91"/>
      <c r="I10" s="91"/>
      <c r="J10" s="91"/>
      <c r="K10" s="91"/>
    </row>
    <row r="11" spans="1:11" s="6" customFormat="1" ht="25.5">
      <c r="A11" s="6">
        <v>22</v>
      </c>
      <c r="B11" s="37" t="s">
        <v>61</v>
      </c>
      <c r="C11" s="5" t="s">
        <v>57</v>
      </c>
      <c r="D11" s="5" t="s">
        <v>59</v>
      </c>
      <c r="E11" s="20">
        <v>24750000</v>
      </c>
      <c r="F11" s="2">
        <v>41047</v>
      </c>
      <c r="G11" s="17">
        <v>41851</v>
      </c>
      <c r="H11" s="90"/>
      <c r="I11" s="90"/>
      <c r="J11" s="90"/>
      <c r="K11" s="90"/>
    </row>
    <row r="12" spans="1:11" s="101" customFormat="1">
      <c r="A12" s="101">
        <v>1</v>
      </c>
      <c r="B12" s="102" t="s">
        <v>21</v>
      </c>
      <c r="C12" s="101" t="s">
        <v>22</v>
      </c>
      <c r="D12" s="101" t="s">
        <v>23</v>
      </c>
      <c r="E12" s="103">
        <v>79200000</v>
      </c>
      <c r="F12" s="104">
        <v>35096</v>
      </c>
      <c r="G12" s="104">
        <v>44196</v>
      </c>
    </row>
    <row r="13" spans="1:11" s="6" customFormat="1">
      <c r="A13" s="84"/>
      <c r="B13" s="84"/>
      <c r="C13" s="84" t="s">
        <v>130</v>
      </c>
      <c r="D13" s="84" t="s">
        <v>131</v>
      </c>
      <c r="E13" s="86" t="s">
        <v>132</v>
      </c>
      <c r="F13" s="88">
        <v>41323</v>
      </c>
      <c r="G13" s="88">
        <v>41320</v>
      </c>
      <c r="H13" s="88">
        <v>41364</v>
      </c>
      <c r="I13" s="84"/>
      <c r="J13" s="88"/>
      <c r="K13" s="84"/>
    </row>
    <row r="14" spans="1:11" s="6" customFormat="1">
      <c r="B14" s="54" t="s">
        <v>213</v>
      </c>
      <c r="C14" s="54" t="s">
        <v>214</v>
      </c>
      <c r="D14" s="55" t="s">
        <v>215</v>
      </c>
      <c r="E14" s="87"/>
      <c r="F14" s="82"/>
      <c r="G14" s="60"/>
      <c r="H14" s="62"/>
      <c r="I14" s="62"/>
      <c r="J14" s="62"/>
      <c r="K14" s="62"/>
    </row>
    <row r="15" spans="1:11" s="6" customFormat="1">
      <c r="B15" s="83"/>
      <c r="C15" s="83" t="s">
        <v>142</v>
      </c>
      <c r="D15" s="83" t="s">
        <v>143</v>
      </c>
      <c r="E15" s="85">
        <v>81764000</v>
      </c>
      <c r="F15" s="87" t="s">
        <v>144</v>
      </c>
      <c r="G15" s="87" t="s">
        <v>145</v>
      </c>
      <c r="H15" s="87"/>
      <c r="I15" s="87"/>
      <c r="J15" s="87"/>
      <c r="K15" s="87"/>
    </row>
    <row r="16" spans="1:11" s="48" customFormat="1">
      <c r="B16" s="83"/>
      <c r="C16" s="83" t="s">
        <v>142</v>
      </c>
      <c r="D16" s="83" t="s">
        <v>147</v>
      </c>
      <c r="E16" s="85">
        <v>10922000</v>
      </c>
      <c r="F16" s="87" t="s">
        <v>148</v>
      </c>
      <c r="G16" s="87" t="s">
        <v>146</v>
      </c>
      <c r="H16" s="87"/>
      <c r="I16" s="87"/>
      <c r="J16" s="87"/>
      <c r="K16" s="87"/>
    </row>
    <row r="17" spans="1:11" s="6" customFormat="1" ht="51">
      <c r="B17" s="64" t="s">
        <v>183</v>
      </c>
      <c r="C17" s="64" t="s">
        <v>184</v>
      </c>
      <c r="D17" s="65" t="s">
        <v>185</v>
      </c>
      <c r="E17" s="66" t="s">
        <v>186</v>
      </c>
      <c r="F17" s="89">
        <v>41288</v>
      </c>
      <c r="G17" s="65"/>
      <c r="H17" s="65"/>
      <c r="I17" s="65"/>
      <c r="J17" s="65"/>
      <c r="K17" s="65"/>
    </row>
    <row r="18" spans="1:11" s="6" customFormat="1" ht="38.25">
      <c r="B18" s="60" t="s">
        <v>205</v>
      </c>
      <c r="C18" s="67" t="s">
        <v>184</v>
      </c>
      <c r="D18" s="68" t="s">
        <v>206</v>
      </c>
      <c r="E18" s="81" t="s">
        <v>207</v>
      </c>
      <c r="F18" s="82">
        <v>40969</v>
      </c>
      <c r="G18" s="60" t="s">
        <v>208</v>
      </c>
      <c r="H18" s="62"/>
      <c r="I18" s="62"/>
      <c r="J18" s="62"/>
      <c r="K18" s="62"/>
    </row>
    <row r="19" spans="1:11" s="6" customFormat="1">
      <c r="A19" s="6">
        <v>11</v>
      </c>
      <c r="B19" s="37" t="s">
        <v>37</v>
      </c>
      <c r="C19" s="6" t="s">
        <v>12</v>
      </c>
      <c r="D19" s="6" t="s">
        <v>13</v>
      </c>
      <c r="E19" s="7">
        <v>20397373</v>
      </c>
      <c r="F19" s="8">
        <v>40689</v>
      </c>
      <c r="G19" s="17">
        <v>41785</v>
      </c>
      <c r="H19" s="90"/>
      <c r="I19" s="90"/>
      <c r="J19" s="90"/>
      <c r="K19" s="90"/>
    </row>
    <row r="20" spans="1:11" s="6" customFormat="1" ht="25.5">
      <c r="A20" s="6">
        <v>23</v>
      </c>
      <c r="B20" s="40" t="s">
        <v>107</v>
      </c>
      <c r="C20" s="3" t="s">
        <v>105</v>
      </c>
      <c r="D20" s="4" t="s">
        <v>106</v>
      </c>
      <c r="E20" s="20">
        <v>6800000</v>
      </c>
      <c r="F20" s="16">
        <v>41093</v>
      </c>
      <c r="G20" s="4"/>
      <c r="H20" s="90"/>
      <c r="I20" s="90"/>
      <c r="J20" s="90"/>
      <c r="K20" s="90"/>
    </row>
    <row r="21" spans="1:11" s="84" customFormat="1">
      <c r="A21" s="83"/>
      <c r="B21" s="83"/>
      <c r="C21" s="83" t="s">
        <v>149</v>
      </c>
      <c r="D21" s="83" t="s">
        <v>150</v>
      </c>
      <c r="E21" s="85">
        <v>450939445</v>
      </c>
      <c r="F21" s="87" t="s">
        <v>151</v>
      </c>
      <c r="G21" s="87" t="s">
        <v>152</v>
      </c>
      <c r="H21" s="87"/>
      <c r="I21" s="87"/>
      <c r="J21" s="87"/>
      <c r="K21" s="87"/>
    </row>
    <row r="22" spans="1:11">
      <c r="A22" s="83"/>
      <c r="B22" s="83"/>
      <c r="C22" s="83"/>
      <c r="D22" s="83"/>
      <c r="E22" s="85">
        <f>SUM(E21:E21)</f>
        <v>450939445</v>
      </c>
    </row>
    <row r="23" spans="1:11">
      <c r="A23" s="6">
        <v>13</v>
      </c>
      <c r="B23" s="37" t="s">
        <v>66</v>
      </c>
      <c r="C23" s="6" t="s">
        <v>67</v>
      </c>
      <c r="D23" s="6" t="s">
        <v>68</v>
      </c>
      <c r="E23" s="7">
        <v>5801000</v>
      </c>
      <c r="F23" s="8">
        <v>40869</v>
      </c>
      <c r="G23" s="17" t="s">
        <v>74</v>
      </c>
      <c r="H23" s="90"/>
      <c r="I23" s="90"/>
      <c r="J23" s="90"/>
      <c r="K23" s="90"/>
    </row>
    <row r="24" spans="1:11" ht="76.5">
      <c r="B24" s="54" t="s">
        <v>173</v>
      </c>
      <c r="C24" s="54" t="s">
        <v>174</v>
      </c>
      <c r="D24" s="55" t="s">
        <v>175</v>
      </c>
      <c r="E24" s="63" t="s">
        <v>176</v>
      </c>
      <c r="F24" s="61"/>
      <c r="G24" s="61" t="s">
        <v>177</v>
      </c>
      <c r="H24" s="62"/>
      <c r="I24" s="62"/>
      <c r="J24" s="62"/>
      <c r="K24" s="62"/>
    </row>
    <row r="25" spans="1:11">
      <c r="A25" s="6">
        <v>8</v>
      </c>
      <c r="B25" s="37" t="s">
        <v>34</v>
      </c>
      <c r="C25" s="6" t="s">
        <v>33</v>
      </c>
      <c r="D25" s="6" t="s">
        <v>0</v>
      </c>
      <c r="E25" s="7">
        <v>14250000</v>
      </c>
      <c r="F25" s="8">
        <v>40164</v>
      </c>
      <c r="G25" s="17" t="s">
        <v>4</v>
      </c>
      <c r="H25" s="90"/>
      <c r="I25" s="90"/>
      <c r="J25" s="90"/>
      <c r="K25" s="90"/>
    </row>
    <row r="26" spans="1:11" ht="25.5">
      <c r="B26" s="54" t="s">
        <v>209</v>
      </c>
      <c r="C26" s="54" t="s">
        <v>210</v>
      </c>
      <c r="D26" s="55" t="s">
        <v>211</v>
      </c>
      <c r="E26" s="57" t="s">
        <v>212</v>
      </c>
      <c r="F26" s="82">
        <v>41158</v>
      </c>
      <c r="G26" s="60" t="s">
        <v>208</v>
      </c>
      <c r="H26" s="62"/>
      <c r="I26" s="62"/>
      <c r="J26" s="62"/>
      <c r="K26" s="62"/>
    </row>
    <row r="27" spans="1:11">
      <c r="A27" s="48">
        <v>10</v>
      </c>
      <c r="B27" s="44" t="s">
        <v>35</v>
      </c>
      <c r="C27" s="48" t="s">
        <v>9</v>
      </c>
      <c r="D27" s="48" t="s">
        <v>51</v>
      </c>
      <c r="E27" s="36">
        <v>8534357</v>
      </c>
      <c r="F27" s="49">
        <v>40634</v>
      </c>
      <c r="G27" s="32">
        <v>42094</v>
      </c>
      <c r="H27" s="91"/>
      <c r="I27" s="91"/>
      <c r="J27" s="91"/>
      <c r="K27" s="91"/>
    </row>
    <row r="28" spans="1:11">
      <c r="A28" s="6">
        <v>5</v>
      </c>
      <c r="B28" s="37" t="s">
        <v>27</v>
      </c>
      <c r="C28" s="6" t="s">
        <v>28</v>
      </c>
      <c r="D28" s="6" t="s">
        <v>29</v>
      </c>
      <c r="E28" s="7">
        <v>130120000</v>
      </c>
      <c r="F28" s="8">
        <v>39716</v>
      </c>
      <c r="G28" s="17">
        <v>48822</v>
      </c>
      <c r="H28" s="90"/>
      <c r="I28" s="90"/>
      <c r="J28" s="90"/>
      <c r="K28" s="90"/>
    </row>
    <row r="29" spans="1:11">
      <c r="A29" s="6">
        <v>26</v>
      </c>
      <c r="B29" s="41" t="s">
        <v>116</v>
      </c>
      <c r="C29" s="14" t="s">
        <v>114</v>
      </c>
      <c r="D29" s="14" t="s">
        <v>115</v>
      </c>
      <c r="E29" s="23">
        <v>15275600</v>
      </c>
      <c r="F29" s="24">
        <v>41121</v>
      </c>
      <c r="G29" s="17"/>
      <c r="H29" s="90"/>
      <c r="I29" s="90"/>
      <c r="J29" s="90"/>
      <c r="K29" s="90"/>
    </row>
    <row r="30" spans="1:11" ht="25.5">
      <c r="B30" s="54" t="s">
        <v>116</v>
      </c>
      <c r="C30" s="54" t="s">
        <v>114</v>
      </c>
      <c r="D30" s="55" t="s">
        <v>115</v>
      </c>
      <c r="E30" s="70" t="s">
        <v>203</v>
      </c>
      <c r="F30" s="80">
        <v>41113</v>
      </c>
      <c r="G30" s="60" t="s">
        <v>204</v>
      </c>
      <c r="H30" s="68"/>
      <c r="I30" s="68"/>
      <c r="J30" s="68"/>
      <c r="K30" s="68"/>
    </row>
    <row r="31" spans="1:11">
      <c r="B31" s="54" t="s">
        <v>194</v>
      </c>
      <c r="C31" s="54" t="s">
        <v>195</v>
      </c>
      <c r="D31" s="55" t="s">
        <v>196</v>
      </c>
      <c r="E31" s="74" t="s">
        <v>197</v>
      </c>
      <c r="F31" s="73">
        <v>41089</v>
      </c>
      <c r="G31" s="73"/>
      <c r="H31" s="62"/>
      <c r="I31" s="62"/>
      <c r="J31" s="62"/>
      <c r="K31" s="62"/>
    </row>
    <row r="32" spans="1:11">
      <c r="A32" s="48">
        <v>6</v>
      </c>
      <c r="B32" s="44" t="s">
        <v>24</v>
      </c>
      <c r="C32" s="48" t="s">
        <v>25</v>
      </c>
      <c r="D32" s="48" t="s">
        <v>26</v>
      </c>
      <c r="E32" s="36">
        <v>63121256</v>
      </c>
      <c r="F32" s="49">
        <v>39814</v>
      </c>
      <c r="G32" s="32">
        <v>41274</v>
      </c>
      <c r="H32" s="91"/>
      <c r="I32" s="91"/>
      <c r="J32" s="91"/>
      <c r="K32" s="91"/>
    </row>
    <row r="33" spans="1:11">
      <c r="A33" s="6">
        <v>9</v>
      </c>
      <c r="B33" s="37" t="s">
        <v>65</v>
      </c>
      <c r="C33" s="6" t="s">
        <v>63</v>
      </c>
      <c r="D33" s="6" t="s">
        <v>64</v>
      </c>
      <c r="E33" s="7">
        <v>399685000</v>
      </c>
      <c r="F33" s="8">
        <v>40371</v>
      </c>
      <c r="G33" s="17">
        <v>41828</v>
      </c>
      <c r="H33" s="90"/>
      <c r="I33" s="90"/>
      <c r="J33" s="90"/>
      <c r="K33" s="90"/>
    </row>
    <row r="34" spans="1:11">
      <c r="A34" s="83"/>
      <c r="B34" s="83"/>
      <c r="C34" s="83" t="s">
        <v>153</v>
      </c>
      <c r="D34" s="83" t="s">
        <v>154</v>
      </c>
      <c r="E34" s="85">
        <v>115806868</v>
      </c>
      <c r="F34" s="87" t="s">
        <v>155</v>
      </c>
    </row>
    <row r="35" spans="1:11" ht="38.25">
      <c r="B35" s="54" t="s">
        <v>198</v>
      </c>
      <c r="C35" s="54" t="s">
        <v>153</v>
      </c>
      <c r="D35" s="55" t="s">
        <v>199</v>
      </c>
      <c r="E35" s="60" t="s">
        <v>200</v>
      </c>
      <c r="F35" s="73"/>
      <c r="G35" s="73" t="s">
        <v>201</v>
      </c>
      <c r="H35" s="62"/>
      <c r="I35" s="62"/>
      <c r="J35" s="62"/>
      <c r="K35" s="62"/>
    </row>
    <row r="36" spans="1:11">
      <c r="A36" s="48">
        <v>15</v>
      </c>
      <c r="B36" s="44" t="s">
        <v>75</v>
      </c>
      <c r="C36" s="52" t="s">
        <v>53</v>
      </c>
      <c r="D36" s="48" t="s">
        <v>54</v>
      </c>
      <c r="E36" s="36">
        <v>5112096</v>
      </c>
      <c r="F36" s="49">
        <v>40899</v>
      </c>
      <c r="G36" s="32">
        <v>41995</v>
      </c>
      <c r="H36" s="91"/>
      <c r="I36" s="91"/>
      <c r="J36" s="91"/>
      <c r="K36" s="91"/>
    </row>
    <row r="37" spans="1:11" ht="38.25">
      <c r="B37" s="54" t="s">
        <v>178</v>
      </c>
      <c r="C37" s="54" t="s">
        <v>179</v>
      </c>
      <c r="D37" s="55" t="s">
        <v>180</v>
      </c>
      <c r="E37" s="63" t="s">
        <v>181</v>
      </c>
      <c r="F37" s="61"/>
      <c r="G37" s="60" t="s">
        <v>182</v>
      </c>
      <c r="H37" s="62"/>
      <c r="I37" s="62"/>
      <c r="J37" s="62"/>
      <c r="K37" s="62"/>
    </row>
    <row r="38" spans="1:11" ht="25.5">
      <c r="B38" s="54" t="s">
        <v>216</v>
      </c>
      <c r="C38" s="54" t="s">
        <v>217</v>
      </c>
      <c r="D38" s="55" t="s">
        <v>218</v>
      </c>
      <c r="E38" s="71">
        <v>48323000</v>
      </c>
      <c r="F38" s="82"/>
      <c r="G38" s="60" t="s">
        <v>208</v>
      </c>
      <c r="H38" s="62"/>
      <c r="I38" s="62"/>
      <c r="J38" s="62"/>
      <c r="K38" s="62"/>
    </row>
    <row r="39" spans="1:11">
      <c r="A39" s="6">
        <v>19</v>
      </c>
      <c r="B39" s="37" t="s">
        <v>32</v>
      </c>
      <c r="C39" s="6" t="s">
        <v>31</v>
      </c>
      <c r="D39" s="6" t="s">
        <v>1</v>
      </c>
      <c r="E39" s="7" t="s">
        <v>52</v>
      </c>
      <c r="F39" s="8">
        <v>41000</v>
      </c>
      <c r="G39" s="17">
        <v>41639</v>
      </c>
      <c r="H39" s="90"/>
      <c r="I39" s="90"/>
      <c r="J39" s="90"/>
      <c r="K39" s="90"/>
    </row>
    <row r="40" spans="1:11">
      <c r="A40" s="6">
        <v>25</v>
      </c>
      <c r="B40" s="39" t="s">
        <v>111</v>
      </c>
      <c r="C40" s="21" t="s">
        <v>112</v>
      </c>
      <c r="D40" s="21" t="s">
        <v>113</v>
      </c>
      <c r="E40" s="20">
        <v>16656363</v>
      </c>
      <c r="F40" s="22">
        <v>40875</v>
      </c>
      <c r="G40" s="21"/>
      <c r="H40" s="94"/>
      <c r="I40" s="94"/>
      <c r="J40" s="90"/>
      <c r="K40" s="90"/>
    </row>
    <row r="41" spans="1:11" s="59" customFormat="1" ht="25.5">
      <c r="B41" s="54" t="s">
        <v>111</v>
      </c>
      <c r="C41" s="77" t="s">
        <v>112</v>
      </c>
      <c r="D41" s="76" t="s">
        <v>113</v>
      </c>
      <c r="E41" s="78" t="s">
        <v>202</v>
      </c>
      <c r="F41" s="79">
        <v>41121</v>
      </c>
      <c r="G41" s="75"/>
      <c r="H41" s="75"/>
      <c r="I41" s="75"/>
      <c r="J41" s="75"/>
      <c r="K41" s="75"/>
    </row>
    <row r="42" spans="1:11" s="62" customFormat="1">
      <c r="B42" s="83"/>
      <c r="C42" s="83" t="s">
        <v>156</v>
      </c>
      <c r="D42" s="83" t="s">
        <v>150</v>
      </c>
      <c r="E42" s="85">
        <v>87093455</v>
      </c>
      <c r="F42" s="87" t="s">
        <v>151</v>
      </c>
      <c r="G42" s="87" t="s">
        <v>157</v>
      </c>
      <c r="H42" s="87"/>
      <c r="I42" s="87"/>
      <c r="J42" s="87"/>
      <c r="K42" s="87"/>
    </row>
    <row r="43" spans="1:11" s="65" customFormat="1" ht="38.25">
      <c r="B43" s="54" t="s">
        <v>168</v>
      </c>
      <c r="C43" s="54" t="s">
        <v>169</v>
      </c>
      <c r="D43" s="55" t="s">
        <v>170</v>
      </c>
      <c r="E43" s="56" t="s">
        <v>171</v>
      </c>
      <c r="F43" s="58"/>
      <c r="G43" s="58" t="s">
        <v>172</v>
      </c>
      <c r="H43" s="59"/>
      <c r="I43" s="59"/>
      <c r="J43" s="59"/>
      <c r="K43" s="59"/>
    </row>
    <row r="44" spans="1:11" s="68" customFormat="1">
      <c r="A44" s="6">
        <v>17</v>
      </c>
      <c r="B44" s="37" t="s">
        <v>60</v>
      </c>
      <c r="C44" s="5" t="s">
        <v>56</v>
      </c>
      <c r="D44" s="5" t="s">
        <v>89</v>
      </c>
      <c r="E44" s="1">
        <v>11000000</v>
      </c>
      <c r="F44" s="2">
        <v>40973</v>
      </c>
      <c r="G44" s="17">
        <v>41851</v>
      </c>
      <c r="H44" s="90"/>
      <c r="I44" s="90"/>
      <c r="J44" s="90"/>
      <c r="K44" s="90"/>
    </row>
    <row r="45" spans="1:11" s="62" customFormat="1">
      <c r="A45" s="83"/>
      <c r="B45" s="83"/>
      <c r="C45" s="83" t="s">
        <v>158</v>
      </c>
      <c r="D45" s="83" t="s">
        <v>159</v>
      </c>
      <c r="E45" s="85">
        <v>9552280</v>
      </c>
      <c r="F45" s="87" t="s">
        <v>160</v>
      </c>
      <c r="G45" s="87" t="s">
        <v>141</v>
      </c>
      <c r="H45" s="87"/>
      <c r="I45" s="87"/>
      <c r="J45" s="87"/>
      <c r="K45" s="87"/>
    </row>
    <row r="46" spans="1:11" s="62" customFormat="1">
      <c r="A46" s="6">
        <v>16</v>
      </c>
      <c r="B46" s="37" t="s">
        <v>55</v>
      </c>
      <c r="C46" s="6" t="s">
        <v>18</v>
      </c>
      <c r="D46" s="6" t="s">
        <v>20</v>
      </c>
      <c r="E46" s="7">
        <v>11500000</v>
      </c>
      <c r="F46" s="8">
        <v>40966</v>
      </c>
      <c r="G46" s="17">
        <v>41790</v>
      </c>
      <c r="H46" s="90"/>
      <c r="I46" s="90"/>
      <c r="J46" s="90"/>
      <c r="K46" s="90"/>
    </row>
    <row r="47" spans="1:11" s="62" customFormat="1">
      <c r="A47" s="6">
        <v>7</v>
      </c>
      <c r="B47" s="37" t="s">
        <v>42</v>
      </c>
      <c r="C47" s="6" t="s">
        <v>43</v>
      </c>
      <c r="D47" s="6" t="s">
        <v>44</v>
      </c>
      <c r="E47" s="7">
        <v>203333330</v>
      </c>
      <c r="F47" s="8">
        <v>40136</v>
      </c>
      <c r="G47" s="17">
        <v>40451</v>
      </c>
      <c r="H47" s="90"/>
      <c r="I47" s="90"/>
      <c r="J47" s="90"/>
      <c r="K47" s="90"/>
    </row>
    <row r="48" spans="1:11" s="62" customFormat="1">
      <c r="A48" s="48">
        <v>20</v>
      </c>
      <c r="B48" s="44" t="s">
        <v>40</v>
      </c>
      <c r="C48" s="52" t="s">
        <v>19</v>
      </c>
      <c r="D48" s="48" t="s">
        <v>30</v>
      </c>
      <c r="E48" s="53">
        <v>5472000</v>
      </c>
      <c r="F48" s="49">
        <v>41030</v>
      </c>
      <c r="G48" s="32">
        <v>41394</v>
      </c>
      <c r="H48" s="91"/>
      <c r="I48" s="91"/>
      <c r="J48" s="91"/>
      <c r="K48" s="91"/>
    </row>
    <row r="49" spans="1:12" s="62" customFormat="1">
      <c r="A49" s="83"/>
      <c r="B49" s="83"/>
      <c r="C49" s="83" t="s">
        <v>161</v>
      </c>
      <c r="D49" s="83" t="s">
        <v>162</v>
      </c>
      <c r="E49" s="85">
        <v>6500000</v>
      </c>
      <c r="F49" s="87" t="s">
        <v>163</v>
      </c>
      <c r="G49" s="87" t="s">
        <v>164</v>
      </c>
      <c r="H49" s="87"/>
      <c r="I49" s="87"/>
      <c r="J49" s="87"/>
      <c r="K49" s="87"/>
    </row>
    <row r="50" spans="1:12" s="62" customFormat="1">
      <c r="A50" s="6">
        <v>24</v>
      </c>
      <c r="B50" s="39" t="s">
        <v>108</v>
      </c>
      <c r="C50" s="4" t="s">
        <v>109</v>
      </c>
      <c r="D50" s="4" t="s">
        <v>110</v>
      </c>
      <c r="E50" s="20">
        <v>7008320</v>
      </c>
      <c r="F50" s="16"/>
      <c r="G50" s="4"/>
      <c r="H50" s="4"/>
      <c r="I50" s="92"/>
      <c r="J50" s="92"/>
      <c r="K50" s="90"/>
    </row>
    <row r="51" spans="1:12" s="75" customFormat="1">
      <c r="A51" s="6">
        <v>21</v>
      </c>
      <c r="B51" s="37" t="s">
        <v>39</v>
      </c>
      <c r="C51" s="6" t="s">
        <v>72</v>
      </c>
      <c r="D51" s="6" t="s">
        <v>73</v>
      </c>
      <c r="E51" s="19">
        <v>7875000</v>
      </c>
      <c r="F51" s="8">
        <v>41040</v>
      </c>
      <c r="G51" s="17" t="s">
        <v>74</v>
      </c>
      <c r="H51" s="90"/>
      <c r="I51" s="90"/>
      <c r="J51" s="90"/>
      <c r="K51" s="90"/>
    </row>
    <row r="52" spans="1:12" s="62" customFormat="1">
      <c r="A52" s="6">
        <v>2</v>
      </c>
      <c r="B52" s="37" t="s">
        <v>36</v>
      </c>
      <c r="C52" s="6" t="s">
        <v>2</v>
      </c>
      <c r="D52" s="6" t="s">
        <v>3</v>
      </c>
      <c r="E52" s="7">
        <v>138000000</v>
      </c>
      <c r="F52" s="8">
        <v>38471</v>
      </c>
      <c r="G52" s="17">
        <v>42124</v>
      </c>
      <c r="H52" s="90"/>
      <c r="I52" s="90"/>
      <c r="J52" s="90"/>
      <c r="K52" s="90"/>
    </row>
    <row r="53" spans="1:12" s="62" customFormat="1" ht="25.5">
      <c r="B53" s="54" t="s">
        <v>187</v>
      </c>
      <c r="C53" s="54" t="s">
        <v>2</v>
      </c>
      <c r="D53" s="55" t="s">
        <v>188</v>
      </c>
      <c r="E53" s="69">
        <v>10772000</v>
      </c>
      <c r="F53" s="61">
        <v>38471</v>
      </c>
      <c r="G53" s="61" t="s">
        <v>189</v>
      </c>
    </row>
    <row r="54" spans="1:12" s="62" customFormat="1">
      <c r="A54" s="6">
        <v>27</v>
      </c>
      <c r="B54" s="37" t="s">
        <v>118</v>
      </c>
      <c r="C54" s="5" t="s">
        <v>119</v>
      </c>
      <c r="D54" s="5" t="s">
        <v>120</v>
      </c>
      <c r="E54" s="1">
        <v>77570000</v>
      </c>
      <c r="F54" s="2">
        <v>41092</v>
      </c>
      <c r="G54" s="17">
        <v>41851</v>
      </c>
      <c r="H54" s="90"/>
      <c r="I54" s="90"/>
      <c r="J54" s="90"/>
      <c r="K54" s="90"/>
    </row>
    <row r="55" spans="1:12" s="62" customFormat="1">
      <c r="A55" s="83"/>
      <c r="B55" s="83"/>
      <c r="C55" s="83" t="s">
        <v>165</v>
      </c>
      <c r="D55" s="83" t="s">
        <v>166</v>
      </c>
      <c r="E55" s="85">
        <v>14777085</v>
      </c>
      <c r="F55" s="87" t="s">
        <v>167</v>
      </c>
      <c r="G55" s="87"/>
      <c r="H55" s="87"/>
      <c r="I55" s="87"/>
      <c r="J55" s="87"/>
      <c r="K55" s="87"/>
    </row>
    <row r="58" spans="1:12" customFormat="1">
      <c r="A58" s="105" t="s">
        <v>222</v>
      </c>
      <c r="B58" s="105" t="s">
        <v>223</v>
      </c>
      <c r="C58" s="105" t="s">
        <v>224</v>
      </c>
      <c r="E58" t="s">
        <v>225</v>
      </c>
      <c r="F58" s="106" t="s">
        <v>226</v>
      </c>
      <c r="G58" s="107">
        <v>41426</v>
      </c>
      <c r="H58" s="107">
        <v>41424</v>
      </c>
      <c r="I58" t="s">
        <v>227</v>
      </c>
      <c r="K58" s="107">
        <v>41428</v>
      </c>
      <c r="L58" t="s">
        <v>228</v>
      </c>
    </row>
    <row r="59" spans="1:12" customFormat="1">
      <c r="A59" s="108" t="s">
        <v>222</v>
      </c>
      <c r="B59" s="108" t="s">
        <v>229</v>
      </c>
      <c r="C59" s="108" t="s">
        <v>128</v>
      </c>
      <c r="D59" s="108" t="s">
        <v>230</v>
      </c>
      <c r="E59" s="108" t="s">
        <v>231</v>
      </c>
      <c r="F59" s="109" t="s">
        <v>232</v>
      </c>
      <c r="G59" s="110">
        <v>41337</v>
      </c>
      <c r="H59" s="110">
        <v>41337</v>
      </c>
      <c r="I59" s="111" t="s">
        <v>129</v>
      </c>
      <c r="J59" s="111"/>
      <c r="K59" s="110">
        <v>41339</v>
      </c>
      <c r="L59" s="111" t="s">
        <v>228</v>
      </c>
    </row>
    <row r="60" spans="1:12" customFormat="1">
      <c r="A60" s="105" t="s">
        <v>222</v>
      </c>
      <c r="B60" s="105" t="s">
        <v>229</v>
      </c>
      <c r="C60" s="105" t="s">
        <v>233</v>
      </c>
      <c r="E60" s="105" t="s">
        <v>234</v>
      </c>
      <c r="F60" s="106" t="s">
        <v>235</v>
      </c>
      <c r="G60" s="107">
        <v>41331</v>
      </c>
      <c r="H60" s="107">
        <v>41331</v>
      </c>
      <c r="I60" s="107">
        <v>41394</v>
      </c>
      <c r="K60" s="107">
        <v>41333</v>
      </c>
      <c r="L60" t="s">
        <v>228</v>
      </c>
    </row>
    <row r="61" spans="1:12" customFormat="1">
      <c r="A61" s="108" t="s">
        <v>222</v>
      </c>
      <c r="B61" s="108" t="s">
        <v>229</v>
      </c>
      <c r="C61" s="108" t="s">
        <v>130</v>
      </c>
      <c r="D61" s="108" t="s">
        <v>131</v>
      </c>
      <c r="E61" s="108" t="s">
        <v>236</v>
      </c>
      <c r="F61" s="109" t="s">
        <v>132</v>
      </c>
      <c r="G61" s="110">
        <v>41323</v>
      </c>
      <c r="H61" s="110">
        <v>41320</v>
      </c>
      <c r="I61" s="110">
        <v>41364</v>
      </c>
      <c r="J61" s="111"/>
      <c r="K61" s="110">
        <v>41326</v>
      </c>
      <c r="L61" s="111"/>
    </row>
    <row r="62" spans="1:12" customFormat="1">
      <c r="A62" s="105" t="s">
        <v>222</v>
      </c>
      <c r="B62" s="105" t="s">
        <v>229</v>
      </c>
      <c r="C62" s="105" t="s">
        <v>237</v>
      </c>
      <c r="D62" s="105" t="s">
        <v>238</v>
      </c>
      <c r="E62" s="105" t="s">
        <v>239</v>
      </c>
      <c r="F62" s="106" t="s">
        <v>240</v>
      </c>
      <c r="G62" s="107">
        <v>41061</v>
      </c>
      <c r="H62" s="107">
        <v>41061</v>
      </c>
      <c r="J62" t="s">
        <v>241</v>
      </c>
      <c r="K62" s="107">
        <v>41276</v>
      </c>
      <c r="L62" t="s">
        <v>242</v>
      </c>
    </row>
    <row r="63" spans="1:12" customFormat="1">
      <c r="A63" s="112" t="s">
        <v>243</v>
      </c>
      <c r="B63" s="105" t="s">
        <v>223</v>
      </c>
      <c r="C63" s="105" t="s">
        <v>244</v>
      </c>
      <c r="E63" t="s">
        <v>245</v>
      </c>
      <c r="F63" s="106" t="s">
        <v>246</v>
      </c>
      <c r="G63" s="107">
        <v>41578</v>
      </c>
      <c r="H63" s="107">
        <v>41578</v>
      </c>
      <c r="I63" t="s">
        <v>247</v>
      </c>
      <c r="K63" s="107">
        <v>41582</v>
      </c>
      <c r="L63" t="s">
        <v>248</v>
      </c>
    </row>
  </sheetData>
  <autoFilter ref="A1:XFD1"/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Zita</vt:lpstr>
      <vt:lpstr>Munka3</vt:lpstr>
      <vt:lpstr>Zita!Nyomtatási_cím</vt:lpstr>
      <vt:lpstr>Munka3!Nyomtatási_terület</vt:lpstr>
      <vt:lpstr>Zita!Nyomtatási_terület</vt:lpstr>
    </vt:vector>
  </TitlesOfParts>
  <Company>Kiskunfélegyházi 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KaszaM</dc:creator>
  <cp:lastModifiedBy>kovacs.zita</cp:lastModifiedBy>
  <cp:lastPrinted>2015-04-24T08:06:50Z</cp:lastPrinted>
  <dcterms:created xsi:type="dcterms:W3CDTF">2005-08-23T11:02:50Z</dcterms:created>
  <dcterms:modified xsi:type="dcterms:W3CDTF">2015-04-27T13:21:49Z</dcterms:modified>
</cp:coreProperties>
</file>