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öltségvetési és Pénzügyi csoport\Közös\2017\Közös\HMSZ\Kimutatások\"/>
    </mc:Choice>
  </mc:AlternateContent>
  <bookViews>
    <workbookView xWindow="0" yWindow="0" windowWidth="20400" windowHeight="0"/>
  </bookViews>
  <sheets>
    <sheet name="Munka1" sheetId="1" r:id="rId1"/>
  </sheets>
  <definedNames>
    <definedName name="_xlnm.Print_Area" localSheetId="0">Munka1!$A$1:$F$56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<sst xmlns="http://schemas.openxmlformats.org/spreadsheetml/2006/main" count="237" uniqueCount="182">
  <si>
    <t>SZIN/2014/00013</t>
  </si>
  <si>
    <t>DÉMÁSZ Zrt.</t>
  </si>
  <si>
    <t>2013.02.28.</t>
  </si>
  <si>
    <t>Folyamatos szerződés</t>
  </si>
  <si>
    <t>SZIN/2014/00015</t>
  </si>
  <si>
    <t>PERKONS Dunaújvárosi Hőszolgáltató Kft.</t>
  </si>
  <si>
    <t>2004.10.01.</t>
  </si>
  <si>
    <t>SZÖN/2014/00085</t>
  </si>
  <si>
    <t>Caminus Energiaracionalizálási Szolgáltató Fővállalkozó Zrt</t>
  </si>
  <si>
    <t>Szemünk fénye-bérlet</t>
  </si>
  <si>
    <t>2007.05.07.</t>
  </si>
  <si>
    <t>2022.07.31.</t>
  </si>
  <si>
    <t>3P KÉSZ Aréna Sport és Rend.cs.Üz.Kft</t>
  </si>
  <si>
    <t>Sportcsarnok kis szerződése</t>
  </si>
  <si>
    <t>2006.06.16.</t>
  </si>
  <si>
    <t>2022.09.30.</t>
  </si>
  <si>
    <t>Sportcsarnok-Önkormányzati szolgáltatási díj</t>
  </si>
  <si>
    <t>SZÖN/2014/00195</t>
  </si>
  <si>
    <t>2012.03.01.</t>
  </si>
  <si>
    <t>SZÖN/2014/00271</t>
  </si>
  <si>
    <t>Emergency Service Kft</t>
  </si>
  <si>
    <t>Háziorvosi ügyelet</t>
  </si>
  <si>
    <t>2014.06.25.</t>
  </si>
  <si>
    <t>2019.07.01.</t>
  </si>
  <si>
    <t>SZÖN/2015/00115</t>
  </si>
  <si>
    <t>Rimai Útépítő Kft</t>
  </si>
  <si>
    <t>Kkfháza Város Önk.-i tulajdonú útjainak kátyúzásos javítása</t>
  </si>
  <si>
    <t>2015.04.20.</t>
  </si>
  <si>
    <t>2018.10.20.</t>
  </si>
  <si>
    <t>SZÖN/2015/00200</t>
  </si>
  <si>
    <t>GENERALI-PROVIDENCIA BIZTOSÍTÓ ZRT</t>
  </si>
  <si>
    <t>Önkormányzati épületek vagyon és felelősségbiztosítása</t>
  </si>
  <si>
    <t>2015.04.16.</t>
  </si>
  <si>
    <t>SZÖN/2015/00295</t>
  </si>
  <si>
    <t>Ti-Tó Kft</t>
  </si>
  <si>
    <t>Zárt csapadékcsatorna üzemeltetés, tisztítás Kkfháza Város közigazgatási területén</t>
  </si>
  <si>
    <t>2015.10.01.</t>
  </si>
  <si>
    <t>2025.10.01.</t>
  </si>
  <si>
    <t>SZÖN/2016/00039</t>
  </si>
  <si>
    <t>SOS-Gyermekfalu Magyarországi Alapítványa</t>
  </si>
  <si>
    <t>2015.12.21.</t>
  </si>
  <si>
    <t>2020.12.31.</t>
  </si>
  <si>
    <t>SZÖN/2016/00200</t>
  </si>
  <si>
    <t>ÉPÍTÉSZMŰHELY Kft</t>
  </si>
  <si>
    <t>TOP-1.4.1-15 Móra F. u. 2. Óvoda épület bontási és tervezési dokumentáció</t>
  </si>
  <si>
    <t>2016.06.13.</t>
  </si>
  <si>
    <t>2017.01.15.</t>
  </si>
  <si>
    <t>SZÖN/2016/00273</t>
  </si>
  <si>
    <t>Pagony Táj- és Kertépítész kft</t>
  </si>
  <si>
    <t>"Zöld város kialakítása" c. TOP-2.1.2-15 projekt komplex műszaki tervdokumentációjának elkészítése</t>
  </si>
  <si>
    <t>2016.07.22.</t>
  </si>
  <si>
    <t>2017.06.30.</t>
  </si>
  <si>
    <t>SZÖN/2016/00283</t>
  </si>
  <si>
    <t>TOP-4.3.1-15 Leromlott városi területek rehab.- Délibáb utca-Alpári út-Tanyasori út -Liget utca tervezési dokumentáció</t>
  </si>
  <si>
    <t>2016.08.10.</t>
  </si>
  <si>
    <t>2017.02.28.</t>
  </si>
  <si>
    <t>SZÖN/2016/00328</t>
  </si>
  <si>
    <t>Classi-Co Térkő Bt</t>
  </si>
  <si>
    <t>2016.12.21.</t>
  </si>
  <si>
    <t>2017.03.17.</t>
  </si>
  <si>
    <t>2017.01.01.</t>
  </si>
  <si>
    <t>2017.12.31.</t>
  </si>
  <si>
    <t>SZÖN/2017/00053</t>
  </si>
  <si>
    <t>MVM Partner Zrt</t>
  </si>
  <si>
    <t>Közvilágításhoz szükséges villamosenergia beszerzése 10 hónapos időtartamra</t>
  </si>
  <si>
    <t>2016.12.14.</t>
  </si>
  <si>
    <t>2017.10.31.</t>
  </si>
  <si>
    <t>SZÖN/2017/00057</t>
  </si>
  <si>
    <t>BÁCSVIZ ZRT</t>
  </si>
  <si>
    <t xml:space="preserve">Ivóvízellátás és szennyvízelvezetés felújítási és pótlási munkák </t>
  </si>
  <si>
    <t>2016.04.29.</t>
  </si>
  <si>
    <t>SZÖN/2017/00071</t>
  </si>
  <si>
    <t>SUNLIT PROPERTY Kft</t>
  </si>
  <si>
    <t>2017.04.20.</t>
  </si>
  <si>
    <t>2019.03.31.</t>
  </si>
  <si>
    <t>SZÖN/2017/00081</t>
  </si>
  <si>
    <t>Gémes Zoltán E.V</t>
  </si>
  <si>
    <t>Ipari Park őrzés-védés</t>
  </si>
  <si>
    <t>2017.02.22.</t>
  </si>
  <si>
    <t>SZÖN/2014/00149-150</t>
  </si>
  <si>
    <t xml:space="preserve">2003.évi XXIV. Törvény közzétételi kötelezettség  alá tartozó nettó ötmillió forintot elérő vagy azt meghaladó szerződésekről kimutatás </t>
  </si>
  <si>
    <t>Kiskunfélegyháza Város Önkormányzata</t>
  </si>
  <si>
    <t>Szerződés kódja</t>
  </si>
  <si>
    <t>Szállító neve</t>
  </si>
  <si>
    <t>Szerződés tárgya</t>
  </si>
  <si>
    <t>Megkötés dátuma</t>
  </si>
  <si>
    <t>lejárat</t>
  </si>
  <si>
    <t>2017.évi összeg</t>
  </si>
  <si>
    <t>Kiskunfélegyházi Polgármesteri Hivatal</t>
  </si>
  <si>
    <t>2017 évi összeg</t>
  </si>
  <si>
    <t>közvilágítás,nem lakóingatlanok,23db bérlakás,térfiegyelők áramdíja</t>
  </si>
  <si>
    <t>Gyermekek átmeneti otthona ellátási díj</t>
  </si>
  <si>
    <t xml:space="preserve">Ingatlan adásvétel 0463/14; 0463/212-218 </t>
  </si>
  <si>
    <t>SZPH/2016/00023</t>
  </si>
  <si>
    <t>Főgáz zrt</t>
  </si>
  <si>
    <t>2016.07.01.</t>
  </si>
  <si>
    <t>2017.09.30.</t>
  </si>
  <si>
    <t>SZPH/2016/00044</t>
  </si>
  <si>
    <t>Jégszilánk Kft.</t>
  </si>
  <si>
    <t>2016.07.15.</t>
  </si>
  <si>
    <t>2017.08.31.</t>
  </si>
  <si>
    <t>SZPH/2016/00050</t>
  </si>
  <si>
    <t>DARVAS MENZA KFT</t>
  </si>
  <si>
    <t>2016.08.16.</t>
  </si>
  <si>
    <t>SZPH/2016/00051</t>
  </si>
  <si>
    <t>Szikra-Vill Kft.</t>
  </si>
  <si>
    <t>SZPH/2016/00052</t>
  </si>
  <si>
    <t>RI CSILLAG Kft.</t>
  </si>
  <si>
    <t>SZPH/2016/00053</t>
  </si>
  <si>
    <t>OÁZIS HOTEL ÉS ÉTTEREM KFT</t>
  </si>
  <si>
    <t>2016.08.26.</t>
  </si>
  <si>
    <t>SZPH/2017/00016</t>
  </si>
  <si>
    <t>Dél-100 Kft</t>
  </si>
  <si>
    <t>Élelmiszer szállítás</t>
  </si>
  <si>
    <t>Vásárolt élelmezés</t>
  </si>
  <si>
    <t>Tisztítószerek</t>
  </si>
  <si>
    <t>Gázdíj</t>
  </si>
  <si>
    <t xml:space="preserve">2017.évben </t>
  </si>
  <si>
    <t>Szivárvány Személyes Gondoskodást Nyújtó Intézmény</t>
  </si>
  <si>
    <t>SZSZ/2013/00005</t>
  </si>
  <si>
    <t>2011.06.24.</t>
  </si>
  <si>
    <t>SZSZ/2013/00010</t>
  </si>
  <si>
    <t>DÉMÁSZ ZRT.</t>
  </si>
  <si>
    <t>2008.11.25.</t>
  </si>
  <si>
    <t>SZSZ/2015/00049</t>
  </si>
  <si>
    <t>PARTNERGROUP KFT</t>
  </si>
  <si>
    <t>Takarítási szolgáltatás</t>
  </si>
  <si>
    <t>2015.11.17.</t>
  </si>
  <si>
    <t>SZSZ/2016/00024</t>
  </si>
  <si>
    <t>KAMILLA GYÓGYSZERTÁR (UNIOPHAR BT)</t>
  </si>
  <si>
    <t>Gyógyszerek és kötszerek szállítása</t>
  </si>
  <si>
    <t>2016.07.28.</t>
  </si>
  <si>
    <t>2017.07.31.</t>
  </si>
  <si>
    <t>SZSZ/2016/00025</t>
  </si>
  <si>
    <t>FŐGÁZ ZRT</t>
  </si>
  <si>
    <t>2016.06.29.</t>
  </si>
  <si>
    <t>2017.10.01.</t>
  </si>
  <si>
    <t>SZSZ/2016/00037</t>
  </si>
  <si>
    <t>MAUS KFT.</t>
  </si>
  <si>
    <t>Élelmiszer beszállítás</t>
  </si>
  <si>
    <t>2018.01.02.</t>
  </si>
  <si>
    <t>SZSZ/2016/00038</t>
  </si>
  <si>
    <t>MORTAK FRUIT KFT.</t>
  </si>
  <si>
    <t>SZSZ/2016/00040</t>
  </si>
  <si>
    <t>GULYÁS JÁNOS ÉS TÁRSA KFT.</t>
  </si>
  <si>
    <t>SZSZ/2016/00042</t>
  </si>
  <si>
    <t>OZIRISZ KFT.</t>
  </si>
  <si>
    <t>2016.12.16.</t>
  </si>
  <si>
    <t xml:space="preserve">Kiskunfélegyházi Városgazdálkodási Intézmény </t>
  </si>
  <si>
    <t>SZST/2014/00624</t>
  </si>
  <si>
    <t>Bácsvíz Zrt..</t>
  </si>
  <si>
    <t>2014.01.01.</t>
  </si>
  <si>
    <t>SZVI/2016/00018</t>
  </si>
  <si>
    <t>MOL Nyrt.</t>
  </si>
  <si>
    <t>Üzemanyag</t>
  </si>
  <si>
    <t>2016.03.22.</t>
  </si>
  <si>
    <t>SZVI/2016/00019</t>
  </si>
  <si>
    <t>2015.11.23.</t>
  </si>
  <si>
    <t>SZVI/2016/00062</t>
  </si>
  <si>
    <t>Építészműhely Kft.</t>
  </si>
  <si>
    <t>Tervezési munka- Alsó temető ravatalozó</t>
  </si>
  <si>
    <t>2016.08.23.</t>
  </si>
  <si>
    <t>2017.01.25.</t>
  </si>
  <si>
    <t>SZVI/2016/00085</t>
  </si>
  <si>
    <t>Gémes Zoltán</t>
  </si>
  <si>
    <t>Őrzés védés/takarítás</t>
  </si>
  <si>
    <t>2016.10.07.</t>
  </si>
  <si>
    <t>SZVI/2017/00017</t>
  </si>
  <si>
    <t>KARSOL kft</t>
  </si>
  <si>
    <t>Temetkezési kellékek beszerzése</t>
  </si>
  <si>
    <t>Polg.Hiv körüli járdák és portálok alatti alátámasztó gerendák kiépítése</t>
  </si>
  <si>
    <t>Távhőszolgáltatás</t>
  </si>
  <si>
    <t>áramszolgáltatás</t>
  </si>
  <si>
    <t>Víz és csatornaszolgáltatás</t>
  </si>
  <si>
    <t>Gázszolgáltatás</t>
  </si>
  <si>
    <t>Áramszolgáltatás- Intézménygazdálkodás</t>
  </si>
  <si>
    <t>Vízszolgáltatás</t>
  </si>
  <si>
    <t>Strand áramszerződés</t>
  </si>
  <si>
    <t>Démász  Zrt.</t>
  </si>
  <si>
    <t>ELŐ-SZER Kft</t>
  </si>
  <si>
    <t xml:space="preserve">Kiskunfélegyházi Alsó temetőben ravatolozó és hozzá kapcsolódó építmények építése </t>
  </si>
  <si>
    <t>SZVI/2017/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</si>
</sst>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right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/>
    <xf numFmtId="0" fontId="0" fillId="0" borderId="0" xfId="0"/>
    <xf numFmtId="0" fontId="0" fillId="0" borderId="1" xfId="0" applyBorder="1"/>
    <xf numFmtId="0" fontId="0" fillId="0" borderId="0" xfId="0"/>
    <xf numFmtId="0" fontId="2" fillId="0" borderId="2" xfId="0" applyFont="1" applyBorder="1"/>
    <xf numFmtId="165" fontId="2" fillId="0" borderId="2" xfId="1" applyNumberFormat="1" applyFont="1" applyBorder="1"/>
    <xf numFmtId="0" fontId="2" fillId="0" borderId="2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2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49" fontId="0" fillId="0" borderId="3" xfId="0" applyNumberFormat="1" applyFill="1" applyBorder="1"/>
    <xf numFmtId="49" fontId="0" fillId="0" borderId="1" xfId="0" applyNumberFormat="1" applyFill="1" applyBorder="1"/>
  </cellXfs>
  <cellStyles count="2">
    <cellStyle name="Normál" xfId="0" builtinId="0"/>
    <cellStyle name="Pénzn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view="pageBreakPreview" topLeftCell="A40" zoomScale="75" zoomScaleNormal="100" zoomScaleSheetLayoutView="75" workbookViewId="0">
      <selection activeCell="A56" sqref="A56"/>
    </sheetView>
  </sheetViews>
  <sheetFormatPr defaultRowHeight="15" x14ac:dyDescent="0.25"/>
  <cols>
    <col min="1" max="1" width="16.7109375" bestFit="1" customWidth="1"/>
    <col min="2" max="2" width="53.85546875" bestFit="1" customWidth="1"/>
    <col min="3" max="3" width="42" style="2" customWidth="1"/>
    <col min="4" max="4" width="16.85546875" style="4" customWidth="1"/>
    <col min="5" max="5" width="21.28515625" style="5" customWidth="1"/>
    <col min="6" max="6" width="13.7109375" style="8" bestFit="1" customWidth="1"/>
  </cols>
  <sheetData>
    <row r="2" spans="1:6" x14ac:dyDescent="0.25">
      <c r="A2" s="28" t="s">
        <v>80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ht="15.75" x14ac:dyDescent="0.25">
      <c r="C4" s="6" t="s">
        <v>117</v>
      </c>
      <c r="D4"/>
      <c r="E4"/>
      <c r="F4" s="2"/>
    </row>
    <row r="5" spans="1:6" s="17" customFormat="1" ht="15.75" x14ac:dyDescent="0.25">
      <c r="C5" s="6"/>
      <c r="F5" s="2"/>
    </row>
    <row r="6" spans="1:6" x14ac:dyDescent="0.25">
      <c r="A6" s="29" t="s">
        <v>81</v>
      </c>
      <c r="B6" s="29"/>
      <c r="C6" s="29"/>
      <c r="D6" s="29"/>
      <c r="E6" s="29"/>
      <c r="F6" s="29"/>
    </row>
    <row r="7" spans="1:6" s="7" customFormat="1" x14ac:dyDescent="0.25">
      <c r="A7" s="20" t="s">
        <v>82</v>
      </c>
      <c r="B7" s="20" t="s">
        <v>83</v>
      </c>
      <c r="C7" s="20" t="s">
        <v>84</v>
      </c>
      <c r="D7" s="21" t="s">
        <v>87</v>
      </c>
      <c r="E7" s="20" t="s">
        <v>85</v>
      </c>
      <c r="F7" s="27" t="s">
        <v>86</v>
      </c>
    </row>
    <row r="8" spans="1:6" hidden="1" x14ac:dyDescent="0.25">
      <c r="A8" s="1"/>
      <c r="B8" s="1" t="s">
        <v>12</v>
      </c>
      <c r="C8" s="3" t="s">
        <v>13</v>
      </c>
      <c r="D8" s="4">
        <v>18000000</v>
      </c>
      <c r="E8" s="5" t="s">
        <v>14</v>
      </c>
      <c r="F8" s="8" t="s">
        <v>15</v>
      </c>
    </row>
    <row r="9" spans="1:6" hidden="1" x14ac:dyDescent="0.25">
      <c r="A9" s="1"/>
      <c r="B9" s="1" t="s">
        <v>12</v>
      </c>
      <c r="C9" s="3" t="s">
        <v>16</v>
      </c>
      <c r="D9" s="4">
        <v>315998088</v>
      </c>
      <c r="E9" s="5" t="s">
        <v>14</v>
      </c>
      <c r="F9" s="8" t="s">
        <v>15</v>
      </c>
    </row>
    <row r="10" spans="1:6" ht="30" x14ac:dyDescent="0.25">
      <c r="A10" s="9" t="s">
        <v>79</v>
      </c>
      <c r="B10" s="10" t="s">
        <v>12</v>
      </c>
      <c r="C10" s="9" t="s">
        <v>16</v>
      </c>
      <c r="D10" s="11">
        <f>SUM(D8:D9)</f>
        <v>333998088</v>
      </c>
      <c r="E10" s="12">
        <v>38884</v>
      </c>
      <c r="F10" s="13">
        <v>44834</v>
      </c>
    </row>
    <row r="11" spans="1:6" ht="30" x14ac:dyDescent="0.25">
      <c r="A11" s="10" t="s">
        <v>67</v>
      </c>
      <c r="B11" s="10" t="s">
        <v>68</v>
      </c>
      <c r="C11" s="9" t="s">
        <v>69</v>
      </c>
      <c r="D11" s="11">
        <v>34275591</v>
      </c>
      <c r="E11" s="14" t="s">
        <v>70</v>
      </c>
      <c r="F11" s="15" t="s">
        <v>61</v>
      </c>
    </row>
    <row r="12" spans="1:6" x14ac:dyDescent="0.25">
      <c r="A12" s="10" t="s">
        <v>7</v>
      </c>
      <c r="B12" s="10" t="s">
        <v>8</v>
      </c>
      <c r="C12" s="9" t="s">
        <v>9</v>
      </c>
      <c r="D12" s="11">
        <v>6255000</v>
      </c>
      <c r="E12" s="14" t="s">
        <v>10</v>
      </c>
      <c r="F12" s="15" t="s">
        <v>11</v>
      </c>
    </row>
    <row r="13" spans="1:6" ht="30" x14ac:dyDescent="0.25">
      <c r="A13" s="10" t="s">
        <v>56</v>
      </c>
      <c r="B13" s="10" t="s">
        <v>57</v>
      </c>
      <c r="C13" s="9" t="s">
        <v>170</v>
      </c>
      <c r="D13" s="11">
        <v>28335540</v>
      </c>
      <c r="E13" s="14" t="s">
        <v>58</v>
      </c>
      <c r="F13" s="15" t="s">
        <v>59</v>
      </c>
    </row>
    <row r="14" spans="1:6" ht="30" x14ac:dyDescent="0.25">
      <c r="A14" s="10" t="s">
        <v>0</v>
      </c>
      <c r="B14" s="10" t="s">
        <v>1</v>
      </c>
      <c r="C14" s="9" t="s">
        <v>175</v>
      </c>
      <c r="D14" s="11">
        <v>12531000</v>
      </c>
      <c r="E14" s="14" t="s">
        <v>2</v>
      </c>
      <c r="F14" s="9" t="s">
        <v>3</v>
      </c>
    </row>
    <row r="15" spans="1:6" ht="30" x14ac:dyDescent="0.25">
      <c r="A15" s="10" t="s">
        <v>17</v>
      </c>
      <c r="B15" s="10" t="s">
        <v>1</v>
      </c>
      <c r="C15" s="9" t="s">
        <v>90</v>
      </c>
      <c r="D15" s="11">
        <v>25864466</v>
      </c>
      <c r="E15" s="14" t="s">
        <v>18</v>
      </c>
      <c r="F15" s="9" t="s">
        <v>3</v>
      </c>
    </row>
    <row r="16" spans="1:6" x14ac:dyDescent="0.25">
      <c r="A16" s="10" t="s">
        <v>19</v>
      </c>
      <c r="B16" s="10" t="s">
        <v>20</v>
      </c>
      <c r="C16" s="9" t="s">
        <v>21</v>
      </c>
      <c r="D16" s="11">
        <v>16649712</v>
      </c>
      <c r="E16" s="14" t="s">
        <v>22</v>
      </c>
      <c r="F16" s="15" t="s">
        <v>23</v>
      </c>
    </row>
    <row r="17" spans="1:6" ht="30" x14ac:dyDescent="0.25">
      <c r="A17" s="10" t="s">
        <v>42</v>
      </c>
      <c r="B17" s="10" t="s">
        <v>43</v>
      </c>
      <c r="C17" s="9" t="s">
        <v>44</v>
      </c>
      <c r="D17" s="11">
        <v>7087000</v>
      </c>
      <c r="E17" s="14" t="s">
        <v>45</v>
      </c>
      <c r="F17" s="15" t="s">
        <v>46</v>
      </c>
    </row>
    <row r="18" spans="1:6" ht="45" x14ac:dyDescent="0.25">
      <c r="A18" s="10" t="s">
        <v>52</v>
      </c>
      <c r="B18" s="10" t="s">
        <v>43</v>
      </c>
      <c r="C18" s="9" t="s">
        <v>53</v>
      </c>
      <c r="D18" s="11">
        <v>11810000</v>
      </c>
      <c r="E18" s="14" t="s">
        <v>54</v>
      </c>
      <c r="F18" s="15" t="s">
        <v>55</v>
      </c>
    </row>
    <row r="19" spans="1:6" x14ac:dyDescent="0.25">
      <c r="A19" s="10" t="s">
        <v>75</v>
      </c>
      <c r="B19" s="10" t="s">
        <v>76</v>
      </c>
      <c r="C19" s="9" t="s">
        <v>77</v>
      </c>
      <c r="D19" s="11">
        <v>5940800</v>
      </c>
      <c r="E19" s="14" t="s">
        <v>78</v>
      </c>
      <c r="F19" s="15" t="s">
        <v>61</v>
      </c>
    </row>
    <row r="20" spans="1:6" ht="30" x14ac:dyDescent="0.25">
      <c r="A20" s="10" t="s">
        <v>29</v>
      </c>
      <c r="B20" s="10" t="s">
        <v>30</v>
      </c>
      <c r="C20" s="9" t="s">
        <v>31</v>
      </c>
      <c r="D20" s="11">
        <v>5069743</v>
      </c>
      <c r="E20" s="14" t="s">
        <v>32</v>
      </c>
      <c r="F20" s="9" t="s">
        <v>3</v>
      </c>
    </row>
    <row r="21" spans="1:6" ht="30" x14ac:dyDescent="0.25">
      <c r="A21" s="10" t="s">
        <v>62</v>
      </c>
      <c r="B21" s="10" t="s">
        <v>63</v>
      </c>
      <c r="C21" s="9" t="s">
        <v>64</v>
      </c>
      <c r="D21" s="11">
        <v>10000000</v>
      </c>
      <c r="E21" s="14" t="s">
        <v>65</v>
      </c>
      <c r="F21" s="15" t="s">
        <v>66</v>
      </c>
    </row>
    <row r="22" spans="1:6" ht="45" x14ac:dyDescent="0.25">
      <c r="A22" s="10" t="s">
        <v>47</v>
      </c>
      <c r="B22" s="10" t="s">
        <v>48</v>
      </c>
      <c r="C22" s="9" t="s">
        <v>49</v>
      </c>
      <c r="D22" s="11">
        <v>24803150</v>
      </c>
      <c r="E22" s="14" t="s">
        <v>50</v>
      </c>
      <c r="F22" s="15" t="s">
        <v>51</v>
      </c>
    </row>
    <row r="23" spans="1:6" ht="30" x14ac:dyDescent="0.25">
      <c r="A23" s="10" t="s">
        <v>4</v>
      </c>
      <c r="B23" s="10" t="s">
        <v>5</v>
      </c>
      <c r="C23" s="9" t="s">
        <v>171</v>
      </c>
      <c r="D23" s="11">
        <v>9002096</v>
      </c>
      <c r="E23" s="14" t="s">
        <v>6</v>
      </c>
      <c r="F23" s="9" t="s">
        <v>3</v>
      </c>
    </row>
    <row r="24" spans="1:6" ht="30" x14ac:dyDescent="0.25">
      <c r="A24" s="10" t="s">
        <v>24</v>
      </c>
      <c r="B24" s="10" t="s">
        <v>25</v>
      </c>
      <c r="C24" s="9" t="s">
        <v>26</v>
      </c>
      <c r="D24" s="11">
        <v>12000000</v>
      </c>
      <c r="E24" s="14" t="s">
        <v>27</v>
      </c>
      <c r="F24" s="15" t="s">
        <v>28</v>
      </c>
    </row>
    <row r="25" spans="1:6" x14ac:dyDescent="0.25">
      <c r="A25" s="10" t="s">
        <v>38</v>
      </c>
      <c r="B25" s="10" t="s">
        <v>39</v>
      </c>
      <c r="C25" s="10" t="s">
        <v>91</v>
      </c>
      <c r="D25" s="11">
        <v>5000000</v>
      </c>
      <c r="E25" s="14" t="s">
        <v>40</v>
      </c>
      <c r="F25" s="15" t="s">
        <v>41</v>
      </c>
    </row>
    <row r="26" spans="1:6" x14ac:dyDescent="0.25">
      <c r="A26" s="10" t="s">
        <v>71</v>
      </c>
      <c r="B26" s="10" t="s">
        <v>72</v>
      </c>
      <c r="C26" s="9" t="s">
        <v>92</v>
      </c>
      <c r="D26" s="11">
        <v>140000000</v>
      </c>
      <c r="E26" s="14" t="s">
        <v>73</v>
      </c>
      <c r="F26" s="15" t="s">
        <v>74</v>
      </c>
    </row>
    <row r="27" spans="1:6" ht="30" x14ac:dyDescent="0.25">
      <c r="A27" s="10" t="s">
        <v>33</v>
      </c>
      <c r="B27" s="10" t="s">
        <v>34</v>
      </c>
      <c r="C27" s="9" t="s">
        <v>35</v>
      </c>
      <c r="D27" s="11">
        <v>15600000</v>
      </c>
      <c r="E27" s="14" t="s">
        <v>36</v>
      </c>
      <c r="F27" s="15" t="s">
        <v>37</v>
      </c>
    </row>
    <row r="28" spans="1:6" s="16" customFormat="1" ht="15.75" customHeight="1" x14ac:dyDescent="0.25">
      <c r="A28" s="30" t="s">
        <v>88</v>
      </c>
      <c r="B28" s="30"/>
      <c r="C28" s="30"/>
      <c r="D28" s="30"/>
      <c r="E28" s="30"/>
      <c r="F28" s="30"/>
    </row>
    <row r="29" spans="1:6" s="16" customFormat="1" x14ac:dyDescent="0.25">
      <c r="A29" s="20" t="s">
        <v>82</v>
      </c>
      <c r="B29" s="20" t="s">
        <v>83</v>
      </c>
      <c r="C29" s="20" t="s">
        <v>84</v>
      </c>
      <c r="D29" s="21" t="s">
        <v>89</v>
      </c>
      <c r="E29" s="20" t="s">
        <v>85</v>
      </c>
      <c r="F29" s="22" t="s">
        <v>86</v>
      </c>
    </row>
    <row r="30" spans="1:6" x14ac:dyDescent="0.25">
      <c r="A30" s="10" t="s">
        <v>101</v>
      </c>
      <c r="B30" s="10" t="s">
        <v>102</v>
      </c>
      <c r="C30" s="10" t="s">
        <v>114</v>
      </c>
      <c r="D30" s="11">
        <v>49800000</v>
      </c>
      <c r="E30" s="14" t="s">
        <v>103</v>
      </c>
      <c r="F30" s="14" t="s">
        <v>100</v>
      </c>
    </row>
    <row r="31" spans="1:6" ht="30" x14ac:dyDescent="0.25">
      <c r="A31" s="10" t="s">
        <v>111</v>
      </c>
      <c r="B31" s="10" t="s">
        <v>112</v>
      </c>
      <c r="C31" s="10" t="s">
        <v>115</v>
      </c>
      <c r="D31" s="11">
        <v>5522000</v>
      </c>
      <c r="E31" s="14" t="s">
        <v>60</v>
      </c>
      <c r="F31" s="9" t="s">
        <v>3</v>
      </c>
    </row>
    <row r="32" spans="1:6" x14ac:dyDescent="0.25">
      <c r="A32" s="10" t="s">
        <v>93</v>
      </c>
      <c r="B32" s="10" t="s">
        <v>94</v>
      </c>
      <c r="C32" s="10" t="s">
        <v>116</v>
      </c>
      <c r="D32" s="11">
        <v>8000000</v>
      </c>
      <c r="E32" s="14" t="s">
        <v>95</v>
      </c>
      <c r="F32" s="14" t="s">
        <v>96</v>
      </c>
    </row>
    <row r="33" spans="1:6" x14ac:dyDescent="0.25">
      <c r="A33" s="10" t="s">
        <v>97</v>
      </c>
      <c r="B33" s="10" t="s">
        <v>98</v>
      </c>
      <c r="C33" s="10" t="s">
        <v>113</v>
      </c>
      <c r="D33" s="11">
        <v>5943246</v>
      </c>
      <c r="E33" s="14" t="s">
        <v>99</v>
      </c>
      <c r="F33" s="14" t="s">
        <v>100</v>
      </c>
    </row>
    <row r="34" spans="1:6" x14ac:dyDescent="0.25">
      <c r="A34" s="10" t="s">
        <v>108</v>
      </c>
      <c r="B34" s="10" t="s">
        <v>109</v>
      </c>
      <c r="C34" s="10" t="s">
        <v>114</v>
      </c>
      <c r="D34" s="11">
        <v>6000000</v>
      </c>
      <c r="E34" s="14" t="s">
        <v>110</v>
      </c>
      <c r="F34" s="14" t="s">
        <v>100</v>
      </c>
    </row>
    <row r="35" spans="1:6" x14ac:dyDescent="0.25">
      <c r="A35" s="10" t="s">
        <v>106</v>
      </c>
      <c r="B35" s="10" t="s">
        <v>107</v>
      </c>
      <c r="C35" s="10" t="s">
        <v>114</v>
      </c>
      <c r="D35" s="11">
        <v>9000000</v>
      </c>
      <c r="E35" s="14" t="s">
        <v>103</v>
      </c>
      <c r="F35" s="14" t="s">
        <v>100</v>
      </c>
    </row>
    <row r="36" spans="1:6" x14ac:dyDescent="0.25">
      <c r="A36" s="10" t="s">
        <v>104</v>
      </c>
      <c r="B36" s="10" t="s">
        <v>105</v>
      </c>
      <c r="C36" s="10" t="s">
        <v>114</v>
      </c>
      <c r="D36" s="11">
        <v>28200000</v>
      </c>
      <c r="E36" s="14" t="s">
        <v>103</v>
      </c>
      <c r="F36" s="14" t="s">
        <v>100</v>
      </c>
    </row>
    <row r="37" spans="1:6" s="16" customFormat="1" x14ac:dyDescent="0.25">
      <c r="A37" s="31" t="s">
        <v>118</v>
      </c>
      <c r="B37" s="31"/>
      <c r="C37" s="31"/>
      <c r="D37" s="31"/>
      <c r="E37" s="31"/>
      <c r="F37" s="31"/>
    </row>
    <row r="38" spans="1:6" s="16" customFormat="1" x14ac:dyDescent="0.25">
      <c r="A38" s="20" t="s">
        <v>82</v>
      </c>
      <c r="B38" s="20" t="s">
        <v>83</v>
      </c>
      <c r="C38" s="20" t="s">
        <v>84</v>
      </c>
      <c r="D38" s="21" t="s">
        <v>89</v>
      </c>
      <c r="E38" s="20" t="s">
        <v>85</v>
      </c>
      <c r="F38" s="22" t="s">
        <v>86</v>
      </c>
    </row>
    <row r="39" spans="1:6" ht="30" x14ac:dyDescent="0.25">
      <c r="A39" s="10" t="s">
        <v>119</v>
      </c>
      <c r="B39" s="10" t="s">
        <v>68</v>
      </c>
      <c r="C39" s="10" t="s">
        <v>173</v>
      </c>
      <c r="D39" s="11">
        <v>5300000</v>
      </c>
      <c r="E39" s="18" t="s">
        <v>120</v>
      </c>
      <c r="F39" s="9" t="s">
        <v>3</v>
      </c>
    </row>
    <row r="40" spans="1:6" ht="30" x14ac:dyDescent="0.25">
      <c r="A40" s="10" t="s">
        <v>121</v>
      </c>
      <c r="B40" s="10" t="s">
        <v>122</v>
      </c>
      <c r="C40" s="10" t="s">
        <v>172</v>
      </c>
      <c r="D40" s="11">
        <v>7000000</v>
      </c>
      <c r="E40" s="18" t="s">
        <v>123</v>
      </c>
      <c r="F40" s="9" t="s">
        <v>3</v>
      </c>
    </row>
    <row r="41" spans="1:6" x14ac:dyDescent="0.25">
      <c r="A41" s="10" t="s">
        <v>133</v>
      </c>
      <c r="B41" s="10" t="s">
        <v>134</v>
      </c>
      <c r="C41" s="10" t="s">
        <v>174</v>
      </c>
      <c r="D41" s="11">
        <v>7874016</v>
      </c>
      <c r="E41" s="18" t="s">
        <v>135</v>
      </c>
      <c r="F41" s="18" t="s">
        <v>136</v>
      </c>
    </row>
    <row r="42" spans="1:6" x14ac:dyDescent="0.25">
      <c r="A42" s="10" t="s">
        <v>143</v>
      </c>
      <c r="B42" s="10" t="s">
        <v>144</v>
      </c>
      <c r="C42" s="10" t="s">
        <v>139</v>
      </c>
      <c r="D42" s="11">
        <v>6933500</v>
      </c>
      <c r="E42" s="18" t="s">
        <v>65</v>
      </c>
      <c r="F42" s="18" t="s">
        <v>140</v>
      </c>
    </row>
    <row r="43" spans="1:6" x14ac:dyDescent="0.25">
      <c r="A43" s="10" t="s">
        <v>128</v>
      </c>
      <c r="B43" s="10" t="s">
        <v>129</v>
      </c>
      <c r="C43" s="9" t="s">
        <v>130</v>
      </c>
      <c r="D43" s="11">
        <v>5836355</v>
      </c>
      <c r="E43" s="18" t="s">
        <v>131</v>
      </c>
      <c r="F43" s="18" t="s">
        <v>132</v>
      </c>
    </row>
    <row r="44" spans="1:6" x14ac:dyDescent="0.25">
      <c r="A44" s="10" t="s">
        <v>137</v>
      </c>
      <c r="B44" s="10" t="s">
        <v>138</v>
      </c>
      <c r="C44" s="10" t="s">
        <v>139</v>
      </c>
      <c r="D44" s="11">
        <v>17389340</v>
      </c>
      <c r="E44" s="18" t="s">
        <v>65</v>
      </c>
      <c r="F44" s="18" t="s">
        <v>140</v>
      </c>
    </row>
    <row r="45" spans="1:6" x14ac:dyDescent="0.25">
      <c r="A45" s="10" t="s">
        <v>141</v>
      </c>
      <c r="B45" s="10" t="s">
        <v>142</v>
      </c>
      <c r="C45" s="10" t="s">
        <v>139</v>
      </c>
      <c r="D45" s="11">
        <v>8932900</v>
      </c>
      <c r="E45" s="18" t="s">
        <v>65</v>
      </c>
      <c r="F45" s="18" t="s">
        <v>140</v>
      </c>
    </row>
    <row r="46" spans="1:6" x14ac:dyDescent="0.25">
      <c r="A46" s="10" t="s">
        <v>145</v>
      </c>
      <c r="B46" s="10" t="s">
        <v>146</v>
      </c>
      <c r="C46" s="10" t="s">
        <v>139</v>
      </c>
      <c r="D46" s="11">
        <v>11766366</v>
      </c>
      <c r="E46" s="18" t="s">
        <v>147</v>
      </c>
      <c r="F46" s="18" t="s">
        <v>140</v>
      </c>
    </row>
    <row r="47" spans="1:6" x14ac:dyDescent="0.25">
      <c r="A47" s="10" t="s">
        <v>124</v>
      </c>
      <c r="B47" s="10" t="s">
        <v>125</v>
      </c>
      <c r="C47" s="10" t="s">
        <v>126</v>
      </c>
      <c r="D47" s="11">
        <v>6060000</v>
      </c>
      <c r="E47" s="18" t="s">
        <v>127</v>
      </c>
      <c r="F47" s="18" t="s">
        <v>51</v>
      </c>
    </row>
    <row r="48" spans="1:6" s="19" customFormat="1" x14ac:dyDescent="0.25">
      <c r="A48" s="16"/>
      <c r="B48" s="16"/>
      <c r="C48" s="23" t="s">
        <v>148</v>
      </c>
      <c r="D48" s="16"/>
      <c r="E48" s="16"/>
      <c r="F48" s="16"/>
    </row>
    <row r="49" spans="1:6" s="16" customFormat="1" x14ac:dyDescent="0.25">
      <c r="A49" s="20" t="s">
        <v>82</v>
      </c>
      <c r="B49" s="20" t="s">
        <v>83</v>
      </c>
      <c r="C49" s="20" t="s">
        <v>84</v>
      </c>
      <c r="D49" s="21" t="s">
        <v>89</v>
      </c>
      <c r="E49" s="20" t="s">
        <v>85</v>
      </c>
      <c r="F49" s="22" t="s">
        <v>86</v>
      </c>
    </row>
    <row r="50" spans="1:6" ht="30" x14ac:dyDescent="0.25">
      <c r="A50" s="10" t="s">
        <v>149</v>
      </c>
      <c r="B50" s="10" t="s">
        <v>150</v>
      </c>
      <c r="C50" s="10" t="s">
        <v>176</v>
      </c>
      <c r="D50" s="11">
        <v>5621000</v>
      </c>
      <c r="E50" s="18" t="s">
        <v>151</v>
      </c>
      <c r="F50" s="9" t="s">
        <v>3</v>
      </c>
    </row>
    <row r="51" spans="1:6" ht="30" x14ac:dyDescent="0.25">
      <c r="A51" s="10" t="s">
        <v>156</v>
      </c>
      <c r="B51" s="10" t="s">
        <v>178</v>
      </c>
      <c r="C51" s="9" t="s">
        <v>177</v>
      </c>
      <c r="D51" s="11">
        <v>14853514</v>
      </c>
      <c r="E51" s="18" t="s">
        <v>157</v>
      </c>
      <c r="F51" s="9" t="s">
        <v>3</v>
      </c>
    </row>
    <row r="52" spans="1:6" x14ac:dyDescent="0.25">
      <c r="A52" s="10" t="s">
        <v>158</v>
      </c>
      <c r="B52" s="10" t="s">
        <v>159</v>
      </c>
      <c r="C52" s="10" t="s">
        <v>160</v>
      </c>
      <c r="D52" s="11">
        <v>10000000</v>
      </c>
      <c r="E52" s="18" t="s">
        <v>161</v>
      </c>
      <c r="F52" s="24" t="s">
        <v>162</v>
      </c>
    </row>
    <row r="53" spans="1:6" ht="30" x14ac:dyDescent="0.25">
      <c r="A53" s="10" t="s">
        <v>163</v>
      </c>
      <c r="B53" s="10" t="s">
        <v>164</v>
      </c>
      <c r="C53" s="10" t="s">
        <v>165</v>
      </c>
      <c r="D53" s="11">
        <v>9540000</v>
      </c>
      <c r="E53" s="18" t="s">
        <v>166</v>
      </c>
      <c r="F53" s="9" t="s">
        <v>3</v>
      </c>
    </row>
    <row r="54" spans="1:6" x14ac:dyDescent="0.25">
      <c r="A54" s="10" t="s">
        <v>167</v>
      </c>
      <c r="B54" s="10" t="s">
        <v>168</v>
      </c>
      <c r="C54" s="10" t="s">
        <v>169</v>
      </c>
      <c r="D54" s="11">
        <v>5000000</v>
      </c>
      <c r="E54" s="25">
        <v>42762</v>
      </c>
      <c r="F54" s="26">
        <v>43465</v>
      </c>
    </row>
    <row r="55" spans="1:6" ht="30" x14ac:dyDescent="0.25">
      <c r="A55" s="10" t="s">
        <v>152</v>
      </c>
      <c r="B55" s="10" t="s">
        <v>153</v>
      </c>
      <c r="C55" s="10" t="s">
        <v>154</v>
      </c>
      <c r="D55" s="11">
        <v>18897600</v>
      </c>
      <c r="E55" s="18" t="s">
        <v>155</v>
      </c>
      <c r="F55" s="9" t="s">
        <v>3</v>
      </c>
    </row>
    <row r="56" spans="1:6" ht="30" x14ac:dyDescent="0.25">
      <c r="A56" s="32" t="s">
        <v>181</v>
      </c>
      <c r="B56" s="33" t="s">
        <v>179</v>
      </c>
      <c r="C56" s="24" t="s">
        <v>180</v>
      </c>
      <c r="D56" s="11">
        <v>224987256</v>
      </c>
      <c r="E56" s="25">
        <v>42893</v>
      </c>
      <c r="F56" s="26">
        <v>43033</v>
      </c>
    </row>
  </sheetData>
  <sortState ref="A50:F55">
    <sortCondition ref="B50:B55"/>
  </sortState>
  <mergeCells count="4">
    <mergeCell ref="A2:F3"/>
    <mergeCell ref="A6:F6"/>
    <mergeCell ref="A28:F28"/>
    <mergeCell ref="A37:F37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Magony Szilvia</dc:creator>
  <cp:lastModifiedBy>Magony Szilvia</cp:lastModifiedBy>
  <cp:lastPrinted>2017-05-11T12:29:34Z</cp:lastPrinted>
  <dcterms:created xsi:type="dcterms:W3CDTF">2017-05-11T11:09:45Z</dcterms:created>
  <dcterms:modified xsi:type="dcterms:W3CDTF">2017-06-12T07:46:33Z</dcterms:modified>
</cp:coreProperties>
</file>